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13_ncr:1_{1F2AAC3D-3137-4EC9-9B82-BF61AF665385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data p1-6" sheetId="1" r:id="rId1"/>
    <sheet name="Notes p7" sheetId="3" r:id="rId2"/>
  </sheets>
  <definedNames>
    <definedName name="_xlnm.Print_Area" localSheetId="1">'Notes p7'!$A$1:$B$25</definedName>
    <definedName name="_xlnm.Print_Titles" localSheetId="0">'data p1-6'!$A:$B,'data p1-6'!$1:$1</definedName>
    <definedName name="_xlnm.Print_Titles" localSheetId="1">'Notes p7'!$1:$2</definedName>
  </definedNames>
  <calcPr calcId="191029" calcMode="autoNoTable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07" i="1" l="1"/>
  <c r="Q791" i="1"/>
  <c r="Q759" i="1"/>
  <c r="Q743" i="1"/>
  <c r="Q730" i="1"/>
  <c r="Q711" i="1"/>
  <c r="Q706" i="1"/>
  <c r="Q687" i="1"/>
  <c r="Q682" i="1"/>
  <c r="Q671" i="1"/>
  <c r="Q639" i="1"/>
  <c r="Q634" i="1"/>
  <c r="Q623" i="1"/>
  <c r="Q610" i="1"/>
  <c r="Q599" i="1"/>
  <c r="Q586" i="1"/>
  <c r="Q567" i="1"/>
  <c r="Q551" i="1"/>
  <c r="Q519" i="1"/>
  <c r="Q513" i="1"/>
  <c r="Q502" i="1"/>
  <c r="Q493" i="1"/>
  <c r="Q476" i="1"/>
  <c r="Q465" i="1"/>
  <c r="Q457" i="1"/>
  <c r="Q445" i="1"/>
  <c r="Q432" i="1"/>
  <c r="Q421" i="1"/>
  <c r="Q404" i="1"/>
  <c r="Q397" i="1"/>
  <c r="Q380" i="1"/>
  <c r="Q369" i="1"/>
  <c r="Q357" i="1"/>
  <c r="Q349" i="1"/>
  <c r="Q336" i="1"/>
  <c r="Q325" i="1"/>
  <c r="Q312" i="1"/>
  <c r="Q301" i="1"/>
  <c r="Q284" i="1"/>
  <c r="Q273" i="1"/>
  <c r="Q265" i="1"/>
  <c r="Q253" i="1"/>
  <c r="Q236" i="1"/>
  <c r="Q229" i="1"/>
  <c r="Q212" i="1"/>
  <c r="Q205" i="1"/>
  <c r="Q188" i="1"/>
  <c r="Q177" i="1"/>
  <c r="Q165" i="1"/>
  <c r="Q157" i="1"/>
  <c r="Q144" i="1"/>
  <c r="Q133" i="1"/>
  <c r="Q120" i="1"/>
  <c r="Q109" i="1"/>
  <c r="Q92" i="1"/>
  <c r="Q81" i="1"/>
  <c r="Q73" i="1"/>
  <c r="Q61" i="1"/>
  <c r="Q48" i="1"/>
  <c r="Q37" i="1"/>
  <c r="Q20" i="1"/>
  <c r="Q13" i="1"/>
  <c r="Q815" i="1"/>
  <c r="Q811" i="1"/>
  <c r="Q810" i="1"/>
  <c r="Q802" i="1"/>
  <c r="Q767" i="1"/>
  <c r="Q762" i="1"/>
  <c r="Q763" i="1"/>
  <c r="Q719" i="1"/>
  <c r="Q714" i="1"/>
  <c r="Q715" i="1"/>
  <c r="Q703" i="1"/>
  <c r="Q666" i="1"/>
  <c r="Q663" i="1"/>
  <c r="Q667" i="1"/>
  <c r="Q618" i="1"/>
  <c r="Q615" i="1"/>
  <c r="Q619" i="1"/>
  <c r="Q575" i="1"/>
  <c r="Q570" i="1"/>
  <c r="Q571" i="1"/>
  <c r="Q525" i="1"/>
  <c r="Q523" i="1"/>
  <c r="Q514" i="1"/>
  <c r="Q509" i="1"/>
  <c r="Q481" i="1"/>
  <c r="Q477" i="1"/>
  <c r="Q473" i="1"/>
  <c r="Q472" i="1"/>
  <c r="Q480" i="1"/>
  <c r="Q468" i="1"/>
  <c r="Q464" i="1"/>
  <c r="Q433" i="1"/>
  <c r="Q429" i="1"/>
  <c r="Q428" i="1"/>
  <c r="Q425" i="1"/>
  <c r="Q431" i="1"/>
  <c r="Q420" i="1"/>
  <c r="Q416" i="1"/>
  <c r="Q385" i="1"/>
  <c r="Q384" i="1"/>
  <c r="Q381" i="1"/>
  <c r="Q377" i="1"/>
  <c r="Q376" i="1"/>
  <c r="Q383" i="1"/>
  <c r="Q372" i="1"/>
  <c r="Q364" i="1"/>
  <c r="Q337" i="1"/>
  <c r="Q333" i="1"/>
  <c r="Q332" i="1"/>
  <c r="Q329" i="1"/>
  <c r="Q335" i="1"/>
  <c r="Q324" i="1"/>
  <c r="Q316" i="1"/>
  <c r="Q289" i="1"/>
  <c r="Q288" i="1"/>
  <c r="Q285" i="1"/>
  <c r="Q281" i="1"/>
  <c r="Q280" i="1"/>
  <c r="Q287" i="1"/>
  <c r="Q272" i="1"/>
  <c r="Q268" i="1"/>
  <c r="Q241" i="1"/>
  <c r="Q233" i="1"/>
  <c r="Q228" i="1"/>
  <c r="Q224" i="1"/>
  <c r="Q220" i="1"/>
  <c r="Q193" i="1"/>
  <c r="Q192" i="1"/>
  <c r="Q189" i="1"/>
  <c r="Q185" i="1"/>
  <c r="Q184" i="1"/>
  <c r="Q191" i="1"/>
  <c r="Q180" i="1"/>
  <c r="Q176" i="1"/>
  <c r="Q145" i="1"/>
  <c r="Q141" i="1"/>
  <c r="Q140" i="1"/>
  <c r="Q137" i="1"/>
  <c r="Q143" i="1"/>
  <c r="Q132" i="1"/>
  <c r="Q128" i="1"/>
  <c r="Q97" i="1"/>
  <c r="Q96" i="1"/>
  <c r="Q93" i="1"/>
  <c r="Q89" i="1"/>
  <c r="Q88" i="1"/>
  <c r="Q95" i="1"/>
  <c r="Q84" i="1"/>
  <c r="Q76" i="1"/>
  <c r="Q49" i="1"/>
  <c r="Q45" i="1"/>
  <c r="Q44" i="1"/>
  <c r="Q41" i="1"/>
  <c r="Q47" i="1"/>
  <c r="Q36" i="1"/>
  <c r="Q28" i="1"/>
  <c r="P802" i="1"/>
  <c r="P786" i="1"/>
  <c r="P754" i="1"/>
  <c r="P742" i="1"/>
  <c r="P706" i="1"/>
  <c r="P690" i="1"/>
  <c r="P678" i="1"/>
  <c r="P658" i="1"/>
  <c r="P646" i="1"/>
  <c r="P610" i="1"/>
  <c r="P594" i="1"/>
  <c r="P562" i="1"/>
  <c r="P550" i="1"/>
  <c r="P514" i="1"/>
  <c r="P502" i="1"/>
  <c r="P473" i="1"/>
  <c r="P467" i="1"/>
  <c r="P451" i="1"/>
  <c r="P439" i="1"/>
  <c r="P431" i="1"/>
  <c r="P416" i="1"/>
  <c r="P407" i="1"/>
  <c r="P391" i="1"/>
  <c r="P380" i="1"/>
  <c r="P367" i="1"/>
  <c r="P356" i="1"/>
  <c r="P343" i="1"/>
  <c r="P331" i="1"/>
  <c r="P324" i="1"/>
  <c r="P312" i="1"/>
  <c r="P295" i="1"/>
  <c r="P288" i="1"/>
  <c r="P275" i="1"/>
  <c r="P260" i="1"/>
  <c r="P247" i="1"/>
  <c r="P239" i="1"/>
  <c r="P224" i="1"/>
  <c r="P216" i="1"/>
  <c r="P199" i="1"/>
  <c r="P188" i="1"/>
  <c r="P175" i="1"/>
  <c r="P167" i="1"/>
  <c r="P151" i="1"/>
  <c r="P139" i="1"/>
  <c r="P132" i="1"/>
  <c r="P115" i="1"/>
  <c r="P103" i="1"/>
  <c r="P96" i="1"/>
  <c r="P79" i="1"/>
  <c r="P69" i="1"/>
  <c r="P56" i="1"/>
  <c r="P48" i="1"/>
  <c r="P33" i="1"/>
  <c r="P20" i="1"/>
  <c r="P8" i="1"/>
  <c r="P95" i="1"/>
  <c r="F453" i="1"/>
  <c r="F452" i="1"/>
  <c r="F451" i="1"/>
  <c r="F450" i="1"/>
  <c r="F449" i="1"/>
  <c r="F447" i="1"/>
  <c r="F446" i="1"/>
  <c r="F445" i="1"/>
  <c r="F443" i="1"/>
  <c r="F442" i="1"/>
  <c r="P23" i="1" l="1"/>
  <c r="P376" i="1"/>
  <c r="Q32" i="1"/>
  <c r="Q80" i="1"/>
  <c r="Q124" i="1"/>
  <c r="Q172" i="1"/>
  <c r="Q276" i="1"/>
  <c r="Q320" i="1"/>
  <c r="Q368" i="1"/>
  <c r="Q412" i="1"/>
  <c r="Q460" i="1"/>
  <c r="Q515" i="1"/>
  <c r="Q607" i="1"/>
  <c r="P370" i="1"/>
  <c r="Q35" i="1"/>
  <c r="Q33" i="1"/>
  <c r="Q40" i="1"/>
  <c r="Q77" i="1"/>
  <c r="Q85" i="1"/>
  <c r="Q131" i="1"/>
  <c r="Q129" i="1"/>
  <c r="Q136" i="1"/>
  <c r="Q173" i="1"/>
  <c r="Q181" i="1"/>
  <c r="Q227" i="1"/>
  <c r="Q225" i="1"/>
  <c r="Q269" i="1"/>
  <c r="Q277" i="1"/>
  <c r="Q323" i="1"/>
  <c r="Q321" i="1"/>
  <c r="Q328" i="1"/>
  <c r="Q365" i="1"/>
  <c r="Q373" i="1"/>
  <c r="Q419" i="1"/>
  <c r="Q417" i="1"/>
  <c r="Q424" i="1"/>
  <c r="Q461" i="1"/>
  <c r="Q469" i="1"/>
  <c r="Q507" i="1"/>
  <c r="Q29" i="1"/>
  <c r="Q83" i="1"/>
  <c r="Q125" i="1"/>
  <c r="Q179" i="1"/>
  <c r="Q221" i="1"/>
  <c r="Q275" i="1"/>
  <c r="Q317" i="1"/>
  <c r="Q371" i="1"/>
  <c r="Q413" i="1"/>
  <c r="Q467" i="1"/>
  <c r="P178" i="1"/>
  <c r="P184" i="1"/>
  <c r="P427" i="1"/>
  <c r="P94" i="1"/>
  <c r="P235" i="1"/>
  <c r="P276" i="1"/>
  <c r="P135" i="1"/>
  <c r="P219" i="1"/>
  <c r="P283" i="1"/>
  <c r="P411" i="1"/>
  <c r="P475" i="1"/>
  <c r="P468" i="1"/>
  <c r="P45" i="1"/>
  <c r="P144" i="1"/>
  <c r="P227" i="1"/>
  <c r="P328" i="1"/>
  <c r="P419" i="1"/>
  <c r="P65" i="1"/>
  <c r="P28" i="1"/>
  <c r="P84" i="1"/>
  <c r="P127" i="1"/>
  <c r="P176" i="1"/>
  <c r="P308" i="1"/>
  <c r="P368" i="1"/>
  <c r="Q160" i="1"/>
  <c r="P16" i="1"/>
  <c r="P118" i="1"/>
  <c r="P36" i="1"/>
  <c r="P268" i="1"/>
  <c r="P319" i="1"/>
  <c r="P460" i="1"/>
  <c r="P790" i="1"/>
  <c r="Q113" i="1"/>
  <c r="P455" i="1"/>
  <c r="P546" i="1"/>
  <c r="Q360" i="1"/>
  <c r="P256" i="1"/>
  <c r="P307" i="1"/>
  <c r="P351" i="1"/>
  <c r="Q313" i="1"/>
  <c r="P49" i="1"/>
  <c r="P136" i="1"/>
  <c r="P187" i="1"/>
  <c r="P236" i="1"/>
  <c r="P379" i="1"/>
  <c r="P428" i="1"/>
  <c r="P41" i="1"/>
  <c r="P91" i="1"/>
  <c r="P140" i="1"/>
  <c r="P191" i="1"/>
  <c r="P238" i="1"/>
  <c r="P240" i="1"/>
  <c r="P286" i="1"/>
  <c r="P287" i="1"/>
  <c r="P334" i="1"/>
  <c r="P335" i="1"/>
  <c r="P383" i="1"/>
  <c r="P430" i="1"/>
  <c r="P432" i="1"/>
  <c r="P471" i="1"/>
  <c r="P477" i="1"/>
  <c r="Q68" i="1"/>
  <c r="Q263" i="1"/>
  <c r="Q453" i="1"/>
  <c r="P47" i="1"/>
  <c r="P87" i="1"/>
  <c r="P284" i="1"/>
  <c r="P332" i="1"/>
  <c r="P476" i="1"/>
  <c r="P44" i="1"/>
  <c r="P92" i="1"/>
  <c r="P142" i="1"/>
  <c r="P143" i="1"/>
  <c r="P183" i="1"/>
  <c r="P192" i="1"/>
  <c r="P232" i="1"/>
  <c r="P279" i="1"/>
  <c r="P327" i="1"/>
  <c r="P336" i="1"/>
  <c r="P375" i="1"/>
  <c r="P384" i="1"/>
  <c r="P424" i="1"/>
  <c r="P472" i="1"/>
  <c r="Q23" i="1"/>
  <c r="Q208" i="1"/>
  <c r="Q408" i="1"/>
  <c r="P72" i="1"/>
  <c r="P119" i="1"/>
  <c r="P160" i="1"/>
  <c r="P360" i="1"/>
  <c r="P400" i="1"/>
  <c r="P598" i="1"/>
  <c r="Q24" i="1"/>
  <c r="Q69" i="1"/>
  <c r="Q116" i="1"/>
  <c r="Q169" i="1"/>
  <c r="Q213" i="1"/>
  <c r="Q503" i="1"/>
  <c r="Q690" i="1"/>
  <c r="Q739" i="1"/>
  <c r="P163" i="1"/>
  <c r="P212" i="1"/>
  <c r="P255" i="1"/>
  <c r="P403" i="1"/>
  <c r="P452" i="1"/>
  <c r="P642" i="1"/>
  <c r="Q353" i="1"/>
  <c r="Q407" i="1"/>
  <c r="Q452" i="1"/>
  <c r="Q545" i="1"/>
  <c r="Q695" i="1"/>
  <c r="Q735" i="1"/>
  <c r="P21" i="1"/>
  <c r="P73" i="1"/>
  <c r="P111" i="1"/>
  <c r="P168" i="1"/>
  <c r="P214" i="1"/>
  <c r="P263" i="1"/>
  <c r="P352" i="1"/>
  <c r="P408" i="1"/>
  <c r="P454" i="1"/>
  <c r="P694" i="1"/>
  <c r="Q16" i="1"/>
  <c r="Q121" i="1"/>
  <c r="Q161" i="1"/>
  <c r="Q216" i="1"/>
  <c r="Q260" i="1"/>
  <c r="Q305" i="1"/>
  <c r="Q361" i="1"/>
  <c r="Q400" i="1"/>
  <c r="Q595" i="1"/>
  <c r="Q642" i="1"/>
  <c r="Q783" i="1"/>
  <c r="P24" i="1"/>
  <c r="P64" i="1"/>
  <c r="P116" i="1"/>
  <c r="P211" i="1"/>
  <c r="P264" i="1"/>
  <c r="P310" i="1"/>
  <c r="P359" i="1"/>
  <c r="P447" i="1"/>
  <c r="P738" i="1"/>
  <c r="Q21" i="1"/>
  <c r="Q71" i="1"/>
  <c r="Q168" i="1"/>
  <c r="Q215" i="1"/>
  <c r="Q261" i="1"/>
  <c r="Q308" i="1"/>
  <c r="Q352" i="1"/>
  <c r="Q405" i="1"/>
  <c r="Q455" i="1"/>
  <c r="Q497" i="1"/>
  <c r="Q591" i="1"/>
  <c r="Q647" i="1"/>
  <c r="Q786" i="1"/>
  <c r="P202" i="1"/>
  <c r="P394" i="1"/>
  <c r="P17" i="1"/>
  <c r="P25" i="1"/>
  <c r="P57" i="1"/>
  <c r="P68" i="1"/>
  <c r="P112" i="1"/>
  <c r="P120" i="1"/>
  <c r="P166" i="1"/>
  <c r="P164" i="1"/>
  <c r="P207" i="1"/>
  <c r="P215" i="1"/>
  <c r="P259" i="1"/>
  <c r="P303" i="1"/>
  <c r="P311" i="1"/>
  <c r="P355" i="1"/>
  <c r="P406" i="1"/>
  <c r="P404" i="1"/>
  <c r="P448" i="1"/>
  <c r="P456" i="1"/>
  <c r="P498" i="1"/>
  <c r="Q17" i="1"/>
  <c r="Q25" i="1"/>
  <c r="Q64" i="1"/>
  <c r="Q72" i="1"/>
  <c r="Q119" i="1"/>
  <c r="Q117" i="1"/>
  <c r="Q164" i="1"/>
  <c r="Q209" i="1"/>
  <c r="Q217" i="1"/>
  <c r="Q256" i="1"/>
  <c r="Q264" i="1"/>
  <c r="Q311" i="1"/>
  <c r="Q309" i="1"/>
  <c r="Q356" i="1"/>
  <c r="Q401" i="1"/>
  <c r="Q409" i="1"/>
  <c r="Q448" i="1"/>
  <c r="Q456" i="1"/>
  <c r="Q498" i="1"/>
  <c r="Q546" i="1"/>
  <c r="Q594" i="1"/>
  <c r="Q643" i="1"/>
  <c r="Q691" i="1"/>
  <c r="Q738" i="1"/>
  <c r="Q787" i="1"/>
  <c r="P71" i="1"/>
  <c r="P159" i="1"/>
  <c r="P208" i="1"/>
  <c r="P262" i="1"/>
  <c r="P304" i="1"/>
  <c r="P358" i="1"/>
  <c r="P399" i="1"/>
  <c r="Q65" i="1"/>
  <c r="Q112" i="1"/>
  <c r="Q167" i="1"/>
  <c r="Q257" i="1"/>
  <c r="Q304" i="1"/>
  <c r="Q359" i="1"/>
  <c r="Q449" i="1"/>
  <c r="P11" i="1"/>
  <c r="P152" i="1"/>
  <c r="P344" i="1"/>
  <c r="P106" i="1"/>
  <c r="P298" i="1"/>
  <c r="P248" i="1"/>
  <c r="P440" i="1"/>
  <c r="P29" i="1"/>
  <c r="P37" i="1"/>
  <c r="P59" i="1"/>
  <c r="P104" i="1"/>
  <c r="P130" i="1"/>
  <c r="P128" i="1"/>
  <c r="P171" i="1"/>
  <c r="P179" i="1"/>
  <c r="P220" i="1"/>
  <c r="P228" i="1"/>
  <c r="P250" i="1"/>
  <c r="P271" i="1"/>
  <c r="P296" i="1"/>
  <c r="P322" i="1"/>
  <c r="P320" i="1"/>
  <c r="P363" i="1"/>
  <c r="P371" i="1"/>
  <c r="P412" i="1"/>
  <c r="P420" i="1"/>
  <c r="P442" i="1"/>
  <c r="P463" i="1"/>
  <c r="Q56" i="1"/>
  <c r="Q152" i="1"/>
  <c r="Q248" i="1"/>
  <c r="Q344" i="1"/>
  <c r="Q440" i="1"/>
  <c r="P32" i="1"/>
  <c r="P76" i="1"/>
  <c r="P123" i="1"/>
  <c r="P131" i="1"/>
  <c r="P172" i="1"/>
  <c r="P180" i="1"/>
  <c r="P223" i="1"/>
  <c r="P274" i="1"/>
  <c r="P272" i="1"/>
  <c r="P315" i="1"/>
  <c r="P323" i="1"/>
  <c r="P364" i="1"/>
  <c r="P372" i="1"/>
  <c r="P415" i="1"/>
  <c r="P466" i="1"/>
  <c r="P464" i="1"/>
  <c r="P9" i="1"/>
  <c r="P35" i="1"/>
  <c r="P40" i="1"/>
  <c r="P88" i="1"/>
  <c r="P124" i="1"/>
  <c r="P154" i="1"/>
  <c r="P190" i="1"/>
  <c r="P200" i="1"/>
  <c r="P226" i="1"/>
  <c r="P231" i="1"/>
  <c r="P267" i="1"/>
  <c r="P280" i="1"/>
  <c r="P316" i="1"/>
  <c r="P346" i="1"/>
  <c r="P382" i="1"/>
  <c r="P392" i="1"/>
  <c r="P418" i="1"/>
  <c r="P423" i="1"/>
  <c r="P459" i="1"/>
  <c r="Q8" i="1"/>
  <c r="Q104" i="1"/>
  <c r="Q200" i="1"/>
  <c r="Q296" i="1"/>
  <c r="Q392" i="1"/>
  <c r="Q11" i="1"/>
  <c r="Q9" i="1"/>
  <c r="Q59" i="1"/>
  <c r="Q57" i="1"/>
  <c r="Q107" i="1"/>
  <c r="Q105" i="1"/>
  <c r="Q155" i="1"/>
  <c r="Q153" i="1"/>
  <c r="Q203" i="1"/>
  <c r="Q201" i="1"/>
  <c r="Q251" i="1"/>
  <c r="Q249" i="1"/>
  <c r="Q299" i="1"/>
  <c r="Q297" i="1"/>
  <c r="Q347" i="1"/>
  <c r="Q345" i="1"/>
  <c r="Q395" i="1"/>
  <c r="Q393" i="1"/>
  <c r="Q443" i="1"/>
  <c r="Q441" i="1"/>
  <c r="Q4" i="1"/>
  <c r="Q12" i="1"/>
  <c r="Q52" i="1"/>
  <c r="Q60" i="1"/>
  <c r="Q100" i="1"/>
  <c r="Q108" i="1"/>
  <c r="Q148" i="1"/>
  <c r="Q156" i="1"/>
  <c r="Q196" i="1"/>
  <c r="Q204" i="1"/>
  <c r="Q244" i="1"/>
  <c r="Q252" i="1"/>
  <c r="Q292" i="1"/>
  <c r="Q300" i="1"/>
  <c r="Q340" i="1"/>
  <c r="Q348" i="1"/>
  <c r="Q388" i="1"/>
  <c r="Q396" i="1"/>
  <c r="Q436" i="1"/>
  <c r="Q444" i="1"/>
  <c r="Q5" i="1"/>
  <c r="Q53" i="1"/>
  <c r="Q101" i="1"/>
  <c r="Q149" i="1"/>
  <c r="Q197" i="1"/>
  <c r="Q245" i="1"/>
  <c r="Q293" i="1"/>
  <c r="Q341" i="1"/>
  <c r="Q389" i="1"/>
  <c r="Q437" i="1"/>
  <c r="Q492" i="1"/>
  <c r="Q488" i="1"/>
  <c r="Q484" i="1"/>
  <c r="Q490" i="1"/>
  <c r="Q485" i="1"/>
  <c r="Q489" i="1"/>
  <c r="Q483" i="1"/>
  <c r="Q491" i="1"/>
  <c r="Q487" i="1"/>
  <c r="Q486" i="1"/>
  <c r="Q540" i="1"/>
  <c r="Q536" i="1"/>
  <c r="Q532" i="1"/>
  <c r="Q538" i="1"/>
  <c r="Q533" i="1"/>
  <c r="Q537" i="1"/>
  <c r="Q531" i="1"/>
  <c r="Q781" i="1"/>
  <c r="Q777" i="1"/>
  <c r="Q773" i="1"/>
  <c r="Q780" i="1"/>
  <c r="Q776" i="1"/>
  <c r="Q772" i="1"/>
  <c r="Q774" i="1"/>
  <c r="Q779" i="1"/>
  <c r="Q771" i="1"/>
  <c r="Q534" i="1"/>
  <c r="Q565" i="1"/>
  <c r="Q561" i="1"/>
  <c r="Q557" i="1"/>
  <c r="Q564" i="1"/>
  <c r="Q560" i="1"/>
  <c r="Q556" i="1"/>
  <c r="Q558" i="1"/>
  <c r="Q563" i="1"/>
  <c r="Q555" i="1"/>
  <c r="Q583" i="1"/>
  <c r="Q661" i="1"/>
  <c r="Q657" i="1"/>
  <c r="Q653" i="1"/>
  <c r="Q660" i="1"/>
  <c r="Q656" i="1"/>
  <c r="Q652" i="1"/>
  <c r="Q654" i="1"/>
  <c r="Q659" i="1"/>
  <c r="Q651" i="1"/>
  <c r="Q679" i="1"/>
  <c r="Q757" i="1"/>
  <c r="Q753" i="1"/>
  <c r="Q749" i="1"/>
  <c r="Q756" i="1"/>
  <c r="Q752" i="1"/>
  <c r="Q748" i="1"/>
  <c r="Q750" i="1"/>
  <c r="Q755" i="1"/>
  <c r="Q747" i="1"/>
  <c r="Q775" i="1"/>
  <c r="Q799" i="1"/>
  <c r="Q6" i="1"/>
  <c r="Q10" i="1"/>
  <c r="Q18" i="1"/>
  <c r="Q22" i="1"/>
  <c r="Q30" i="1"/>
  <c r="Q34" i="1"/>
  <c r="Q42" i="1"/>
  <c r="Q46" i="1"/>
  <c r="Q54" i="1"/>
  <c r="Q58" i="1"/>
  <c r="Q66" i="1"/>
  <c r="Q70" i="1"/>
  <c r="Q78" i="1"/>
  <c r="Q82" i="1"/>
  <c r="Q90" i="1"/>
  <c r="Q94" i="1"/>
  <c r="Q102" i="1"/>
  <c r="Q106" i="1"/>
  <c r="Q114" i="1"/>
  <c r="Q118" i="1"/>
  <c r="Q126" i="1"/>
  <c r="Q130" i="1"/>
  <c r="Q138" i="1"/>
  <c r="Q142" i="1"/>
  <c r="Q150" i="1"/>
  <c r="Q154" i="1"/>
  <c r="Q162" i="1"/>
  <c r="Q166" i="1"/>
  <c r="Q174" i="1"/>
  <c r="Q178" i="1"/>
  <c r="Q186" i="1"/>
  <c r="Q190" i="1"/>
  <c r="Q198" i="1"/>
  <c r="Q202" i="1"/>
  <c r="Q210" i="1"/>
  <c r="Q214" i="1"/>
  <c r="Q222" i="1"/>
  <c r="Q226" i="1"/>
  <c r="Q239" i="1"/>
  <c r="Q235" i="1"/>
  <c r="Q231" i="1"/>
  <c r="Q238" i="1"/>
  <c r="Q234" i="1"/>
  <c r="Q237" i="1"/>
  <c r="Q535" i="1"/>
  <c r="Q559" i="1"/>
  <c r="Q637" i="1"/>
  <c r="Q633" i="1"/>
  <c r="Q629" i="1"/>
  <c r="Q636" i="1"/>
  <c r="Q632" i="1"/>
  <c r="Q628" i="1"/>
  <c r="Q630" i="1"/>
  <c r="Q635" i="1"/>
  <c r="Q627" i="1"/>
  <c r="Q655" i="1"/>
  <c r="Q733" i="1"/>
  <c r="Q729" i="1"/>
  <c r="Q725" i="1"/>
  <c r="Q732" i="1"/>
  <c r="Q728" i="1"/>
  <c r="Q724" i="1"/>
  <c r="Q726" i="1"/>
  <c r="Q731" i="1"/>
  <c r="Q723" i="1"/>
  <c r="Q751" i="1"/>
  <c r="Q778" i="1"/>
  <c r="Q541" i="1"/>
  <c r="Q589" i="1"/>
  <c r="Q585" i="1"/>
  <c r="Q581" i="1"/>
  <c r="Q588" i="1"/>
  <c r="Q584" i="1"/>
  <c r="Q580" i="1"/>
  <c r="Q582" i="1"/>
  <c r="Q587" i="1"/>
  <c r="Q579" i="1"/>
  <c r="Q685" i="1"/>
  <c r="Q681" i="1"/>
  <c r="Q677" i="1"/>
  <c r="Q684" i="1"/>
  <c r="Q680" i="1"/>
  <c r="Q676" i="1"/>
  <c r="Q678" i="1"/>
  <c r="Q683" i="1"/>
  <c r="Q675" i="1"/>
  <c r="Q805" i="1"/>
  <c r="Q801" i="1"/>
  <c r="Q797" i="1"/>
  <c r="Q804" i="1"/>
  <c r="Q800" i="1"/>
  <c r="Q796" i="1"/>
  <c r="Q798" i="1"/>
  <c r="Q803" i="1"/>
  <c r="Q795" i="1"/>
  <c r="Q3" i="1"/>
  <c r="Q7" i="1"/>
  <c r="Q15" i="1"/>
  <c r="Q19" i="1"/>
  <c r="Q27" i="1"/>
  <c r="Q31" i="1"/>
  <c r="Q39" i="1"/>
  <c r="Q43" i="1"/>
  <c r="Q51" i="1"/>
  <c r="Q55" i="1"/>
  <c r="Q63" i="1"/>
  <c r="Q67" i="1"/>
  <c r="Q75" i="1"/>
  <c r="Q79" i="1"/>
  <c r="Q87" i="1"/>
  <c r="Q91" i="1"/>
  <c r="Q99" i="1"/>
  <c r="Q103" i="1"/>
  <c r="Q111" i="1"/>
  <c r="Q115" i="1"/>
  <c r="Q123" i="1"/>
  <c r="Q127" i="1"/>
  <c r="Q135" i="1"/>
  <c r="Q139" i="1"/>
  <c r="Q147" i="1"/>
  <c r="Q151" i="1"/>
  <c r="Q159" i="1"/>
  <c r="Q163" i="1"/>
  <c r="Q171" i="1"/>
  <c r="Q175" i="1"/>
  <c r="Q183" i="1"/>
  <c r="Q187" i="1"/>
  <c r="Q195" i="1"/>
  <c r="Q199" i="1"/>
  <c r="Q207" i="1"/>
  <c r="Q211" i="1"/>
  <c r="Q219" i="1"/>
  <c r="Q223" i="1"/>
  <c r="Q232" i="1"/>
  <c r="Q240" i="1"/>
  <c r="Q528" i="1"/>
  <c r="Q524" i="1"/>
  <c r="Q520" i="1"/>
  <c r="Q527" i="1"/>
  <c r="Q522" i="1"/>
  <c r="Q526" i="1"/>
  <c r="Q521" i="1"/>
  <c r="Q529" i="1"/>
  <c r="Q539" i="1"/>
  <c r="Q562" i="1"/>
  <c r="Q613" i="1"/>
  <c r="Q609" i="1"/>
  <c r="Q605" i="1"/>
  <c r="Q612" i="1"/>
  <c r="Q608" i="1"/>
  <c r="Q604" i="1"/>
  <c r="Q606" i="1"/>
  <c r="Q611" i="1"/>
  <c r="Q603" i="1"/>
  <c r="Q631" i="1"/>
  <c r="Q658" i="1"/>
  <c r="Q709" i="1"/>
  <c r="Q705" i="1"/>
  <c r="Q701" i="1"/>
  <c r="Q708" i="1"/>
  <c r="Q704" i="1"/>
  <c r="Q700" i="1"/>
  <c r="Q702" i="1"/>
  <c r="Q707" i="1"/>
  <c r="Q699" i="1"/>
  <c r="Q727" i="1"/>
  <c r="Q754" i="1"/>
  <c r="Q246" i="1"/>
  <c r="Q250" i="1"/>
  <c r="Q258" i="1"/>
  <c r="Q262" i="1"/>
  <c r="Q270" i="1"/>
  <c r="Q274" i="1"/>
  <c r="Q282" i="1"/>
  <c r="Q286" i="1"/>
  <c r="Q294" i="1"/>
  <c r="Q298" i="1"/>
  <c r="Q306" i="1"/>
  <c r="Q310" i="1"/>
  <c r="Q318" i="1"/>
  <c r="Q322" i="1"/>
  <c r="Q330" i="1"/>
  <c r="Q334" i="1"/>
  <c r="Q342" i="1"/>
  <c r="Q346" i="1"/>
  <c r="Q354" i="1"/>
  <c r="Q358" i="1"/>
  <c r="Q366" i="1"/>
  <c r="Q370" i="1"/>
  <c r="Q378" i="1"/>
  <c r="Q382" i="1"/>
  <c r="Q390" i="1"/>
  <c r="Q394" i="1"/>
  <c r="Q402" i="1"/>
  <c r="Q406" i="1"/>
  <c r="Q414" i="1"/>
  <c r="Q418" i="1"/>
  <c r="Q426" i="1"/>
  <c r="Q430" i="1"/>
  <c r="Q438" i="1"/>
  <c r="Q442" i="1"/>
  <c r="Q450" i="1"/>
  <c r="Q454" i="1"/>
  <c r="Q462" i="1"/>
  <c r="Q466" i="1"/>
  <c r="Q474" i="1"/>
  <c r="Q478" i="1"/>
  <c r="Q504" i="1"/>
  <c r="Q500" i="1"/>
  <c r="Q496" i="1"/>
  <c r="Q499" i="1"/>
  <c r="Q505" i="1"/>
  <c r="Q510" i="1"/>
  <c r="Q553" i="1"/>
  <c r="Q549" i="1"/>
  <c r="Q552" i="1"/>
  <c r="Q548" i="1"/>
  <c r="Q544" i="1"/>
  <c r="Q547" i="1"/>
  <c r="Q243" i="1"/>
  <c r="Q247" i="1"/>
  <c r="Q255" i="1"/>
  <c r="Q259" i="1"/>
  <c r="Q267" i="1"/>
  <c r="Q271" i="1"/>
  <c r="Q279" i="1"/>
  <c r="Q283" i="1"/>
  <c r="Q291" i="1"/>
  <c r="Q295" i="1"/>
  <c r="Q303" i="1"/>
  <c r="Q307" i="1"/>
  <c r="Q315" i="1"/>
  <c r="Q319" i="1"/>
  <c r="Q327" i="1"/>
  <c r="Q331" i="1"/>
  <c r="Q339" i="1"/>
  <c r="Q343" i="1"/>
  <c r="Q351" i="1"/>
  <c r="Q355" i="1"/>
  <c r="Q363" i="1"/>
  <c r="Q367" i="1"/>
  <c r="Q375" i="1"/>
  <c r="Q379" i="1"/>
  <c r="Q387" i="1"/>
  <c r="Q391" i="1"/>
  <c r="Q399" i="1"/>
  <c r="Q403" i="1"/>
  <c r="Q411" i="1"/>
  <c r="Q415" i="1"/>
  <c r="Q423" i="1"/>
  <c r="Q427" i="1"/>
  <c r="Q435" i="1"/>
  <c r="Q439" i="1"/>
  <c r="Q447" i="1"/>
  <c r="Q451" i="1"/>
  <c r="Q459" i="1"/>
  <c r="Q463" i="1"/>
  <c r="Q471" i="1"/>
  <c r="Q475" i="1"/>
  <c r="Q479" i="1"/>
  <c r="Q495" i="1"/>
  <c r="Q501" i="1"/>
  <c r="Q516" i="1"/>
  <c r="Q512" i="1"/>
  <c r="Q508" i="1"/>
  <c r="Q511" i="1"/>
  <c r="Q517" i="1"/>
  <c r="Q543" i="1"/>
  <c r="Q550" i="1"/>
  <c r="Q577" i="1"/>
  <c r="Q573" i="1"/>
  <c r="Q569" i="1"/>
  <c r="Q576" i="1"/>
  <c r="Q572" i="1"/>
  <c r="Q568" i="1"/>
  <c r="Q574" i="1"/>
  <c r="Q601" i="1"/>
  <c r="Q597" i="1"/>
  <c r="Q593" i="1"/>
  <c r="Q600" i="1"/>
  <c r="Q596" i="1"/>
  <c r="Q592" i="1"/>
  <c r="Q598" i="1"/>
  <c r="Q625" i="1"/>
  <c r="Q621" i="1"/>
  <c r="Q617" i="1"/>
  <c r="Q624" i="1"/>
  <c r="Q620" i="1"/>
  <c r="Q616" i="1"/>
  <c r="Q622" i="1"/>
  <c r="Q649" i="1"/>
  <c r="Q645" i="1"/>
  <c r="Q641" i="1"/>
  <c r="Q648" i="1"/>
  <c r="Q644" i="1"/>
  <c r="Q640" i="1"/>
  <c r="Q646" i="1"/>
  <c r="Q673" i="1"/>
  <c r="Q669" i="1"/>
  <c r="Q665" i="1"/>
  <c r="Q672" i="1"/>
  <c r="Q668" i="1"/>
  <c r="Q664" i="1"/>
  <c r="Q670" i="1"/>
  <c r="Q697" i="1"/>
  <c r="Q693" i="1"/>
  <c r="Q689" i="1"/>
  <c r="Q696" i="1"/>
  <c r="Q692" i="1"/>
  <c r="Q688" i="1"/>
  <c r="Q694" i="1"/>
  <c r="Q721" i="1"/>
  <c r="Q717" i="1"/>
  <c r="Q713" i="1"/>
  <c r="Q720" i="1"/>
  <c r="Q716" i="1"/>
  <c r="Q712" i="1"/>
  <c r="Q718" i="1"/>
  <c r="Q745" i="1"/>
  <c r="Q741" i="1"/>
  <c r="Q737" i="1"/>
  <c r="Q744" i="1"/>
  <c r="Q740" i="1"/>
  <c r="Q736" i="1"/>
  <c r="Q742" i="1"/>
  <c r="Q769" i="1"/>
  <c r="Q765" i="1"/>
  <c r="Q761" i="1"/>
  <c r="Q768" i="1"/>
  <c r="Q764" i="1"/>
  <c r="Q760" i="1"/>
  <c r="Q766" i="1"/>
  <c r="Q793" i="1"/>
  <c r="Q789" i="1"/>
  <c r="Q785" i="1"/>
  <c r="Q792" i="1"/>
  <c r="Q788" i="1"/>
  <c r="Q784" i="1"/>
  <c r="Q790" i="1"/>
  <c r="Q817" i="1"/>
  <c r="Q813" i="1"/>
  <c r="Q809" i="1"/>
  <c r="Q816" i="1"/>
  <c r="Q812" i="1"/>
  <c r="Q808" i="1"/>
  <c r="Q814" i="1"/>
  <c r="P4" i="1"/>
  <c r="P12" i="1"/>
  <c r="P52" i="1"/>
  <c r="P60" i="1"/>
  <c r="P99" i="1"/>
  <c r="P107" i="1"/>
  <c r="P147" i="1"/>
  <c r="P155" i="1"/>
  <c r="P195" i="1"/>
  <c r="P203" i="1"/>
  <c r="P243" i="1"/>
  <c r="P251" i="1"/>
  <c r="P291" i="1"/>
  <c r="P299" i="1"/>
  <c r="P339" i="1"/>
  <c r="P347" i="1"/>
  <c r="P387" i="1"/>
  <c r="P395" i="1"/>
  <c r="P435" i="1"/>
  <c r="P443" i="1"/>
  <c r="P5" i="1"/>
  <c r="P13" i="1"/>
  <c r="P53" i="1"/>
  <c r="P61" i="1"/>
  <c r="P100" i="1"/>
  <c r="P108" i="1"/>
  <c r="P148" i="1"/>
  <c r="P156" i="1"/>
  <c r="P196" i="1"/>
  <c r="P204" i="1"/>
  <c r="P244" i="1"/>
  <c r="P252" i="1"/>
  <c r="P292" i="1"/>
  <c r="P300" i="1"/>
  <c r="P340" i="1"/>
  <c r="P348" i="1"/>
  <c r="P388" i="1"/>
  <c r="P396" i="1"/>
  <c r="P436" i="1"/>
  <c r="P444" i="1"/>
  <c r="P493" i="1"/>
  <c r="P489" i="1"/>
  <c r="P485" i="1"/>
  <c r="P492" i="1"/>
  <c r="P488" i="1"/>
  <c r="P484" i="1"/>
  <c r="P491" i="1"/>
  <c r="P487" i="1"/>
  <c r="P483" i="1"/>
  <c r="P490" i="1"/>
  <c r="P541" i="1"/>
  <c r="P537" i="1"/>
  <c r="P533" i="1"/>
  <c r="P540" i="1"/>
  <c r="P536" i="1"/>
  <c r="P532" i="1"/>
  <c r="P539" i="1"/>
  <c r="P535" i="1"/>
  <c r="P531" i="1"/>
  <c r="P538" i="1"/>
  <c r="P589" i="1"/>
  <c r="P585" i="1"/>
  <c r="P581" i="1"/>
  <c r="P588" i="1"/>
  <c r="P584" i="1"/>
  <c r="P580" i="1"/>
  <c r="P587" i="1"/>
  <c r="P583" i="1"/>
  <c r="P579" i="1"/>
  <c r="P586" i="1"/>
  <c r="P637" i="1"/>
  <c r="P633" i="1"/>
  <c r="P629" i="1"/>
  <c r="P636" i="1"/>
  <c r="P632" i="1"/>
  <c r="P628" i="1"/>
  <c r="P635" i="1"/>
  <c r="P631" i="1"/>
  <c r="P627" i="1"/>
  <c r="P634" i="1"/>
  <c r="P733" i="1"/>
  <c r="P729" i="1"/>
  <c r="P725" i="1"/>
  <c r="P732" i="1"/>
  <c r="P728" i="1"/>
  <c r="P724" i="1"/>
  <c r="P731" i="1"/>
  <c r="P727" i="1"/>
  <c r="P723" i="1"/>
  <c r="P730" i="1"/>
  <c r="P781" i="1"/>
  <c r="P777" i="1"/>
  <c r="P773" i="1"/>
  <c r="P780" i="1"/>
  <c r="P776" i="1"/>
  <c r="P772" i="1"/>
  <c r="P779" i="1"/>
  <c r="P775" i="1"/>
  <c r="P771" i="1"/>
  <c r="P778" i="1"/>
  <c r="P486" i="1"/>
  <c r="P582" i="1"/>
  <c r="P726" i="1"/>
  <c r="P6" i="1"/>
  <c r="P10" i="1"/>
  <c r="P18" i="1"/>
  <c r="P22" i="1"/>
  <c r="P30" i="1"/>
  <c r="P34" i="1"/>
  <c r="P42" i="1"/>
  <c r="P46" i="1"/>
  <c r="P54" i="1"/>
  <c r="P58" i="1"/>
  <c r="P66" i="1"/>
  <c r="P70" i="1"/>
  <c r="P82" i="1"/>
  <c r="P78" i="1"/>
  <c r="P85" i="1"/>
  <c r="P81" i="1"/>
  <c r="P77" i="1"/>
  <c r="P80" i="1"/>
  <c r="P685" i="1"/>
  <c r="P681" i="1"/>
  <c r="P677" i="1"/>
  <c r="P684" i="1"/>
  <c r="P680" i="1"/>
  <c r="P676" i="1"/>
  <c r="P683" i="1"/>
  <c r="P679" i="1"/>
  <c r="P675" i="1"/>
  <c r="P682" i="1"/>
  <c r="P534" i="1"/>
  <c r="P630" i="1"/>
  <c r="P774" i="1"/>
  <c r="P3" i="1"/>
  <c r="P7" i="1"/>
  <c r="P15" i="1"/>
  <c r="P19" i="1"/>
  <c r="P27" i="1"/>
  <c r="P31" i="1"/>
  <c r="P39" i="1"/>
  <c r="P43" i="1"/>
  <c r="P51" i="1"/>
  <c r="P55" i="1"/>
  <c r="P63" i="1"/>
  <c r="P67" i="1"/>
  <c r="P75" i="1"/>
  <c r="P83" i="1"/>
  <c r="P529" i="1"/>
  <c r="P525" i="1"/>
  <c r="P521" i="1"/>
  <c r="P528" i="1"/>
  <c r="P524" i="1"/>
  <c r="P520" i="1"/>
  <c r="P527" i="1"/>
  <c r="P523" i="1"/>
  <c r="P519" i="1"/>
  <c r="P526" i="1"/>
  <c r="P522" i="1"/>
  <c r="P577" i="1"/>
  <c r="P573" i="1"/>
  <c r="P569" i="1"/>
  <c r="P576" i="1"/>
  <c r="P572" i="1"/>
  <c r="P568" i="1"/>
  <c r="P575" i="1"/>
  <c r="P571" i="1"/>
  <c r="P567" i="1"/>
  <c r="P574" i="1"/>
  <c r="P570" i="1"/>
  <c r="P625" i="1"/>
  <c r="P621" i="1"/>
  <c r="P617" i="1"/>
  <c r="P624" i="1"/>
  <c r="P620" i="1"/>
  <c r="P616" i="1"/>
  <c r="P623" i="1"/>
  <c r="P619" i="1"/>
  <c r="P615" i="1"/>
  <c r="P622" i="1"/>
  <c r="P618" i="1"/>
  <c r="P673" i="1"/>
  <c r="P669" i="1"/>
  <c r="P665" i="1"/>
  <c r="P672" i="1"/>
  <c r="P668" i="1"/>
  <c r="P664" i="1"/>
  <c r="P671" i="1"/>
  <c r="P667" i="1"/>
  <c r="P663" i="1"/>
  <c r="P670" i="1"/>
  <c r="P666" i="1"/>
  <c r="P721" i="1"/>
  <c r="P717" i="1"/>
  <c r="P713" i="1"/>
  <c r="P720" i="1"/>
  <c r="P716" i="1"/>
  <c r="P712" i="1"/>
  <c r="P719" i="1"/>
  <c r="P715" i="1"/>
  <c r="P711" i="1"/>
  <c r="P718" i="1"/>
  <c r="P714" i="1"/>
  <c r="P769" i="1"/>
  <c r="P765" i="1"/>
  <c r="P761" i="1"/>
  <c r="P768" i="1"/>
  <c r="P764" i="1"/>
  <c r="P760" i="1"/>
  <c r="P767" i="1"/>
  <c r="P763" i="1"/>
  <c r="P759" i="1"/>
  <c r="P766" i="1"/>
  <c r="P762" i="1"/>
  <c r="P817" i="1"/>
  <c r="P813" i="1"/>
  <c r="P809" i="1"/>
  <c r="P816" i="1"/>
  <c r="P812" i="1"/>
  <c r="P808" i="1"/>
  <c r="P815" i="1"/>
  <c r="P811" i="1"/>
  <c r="P807" i="1"/>
  <c r="P814" i="1"/>
  <c r="P810" i="1"/>
  <c r="P89" i="1"/>
  <c r="P93" i="1"/>
  <c r="P97" i="1"/>
  <c r="P101" i="1"/>
  <c r="P105" i="1"/>
  <c r="P109" i="1"/>
  <c r="P113" i="1"/>
  <c r="P117" i="1"/>
  <c r="P121" i="1"/>
  <c r="P125" i="1"/>
  <c r="P129" i="1"/>
  <c r="P133" i="1"/>
  <c r="P137" i="1"/>
  <c r="P141" i="1"/>
  <c r="P145" i="1"/>
  <c r="P149" i="1"/>
  <c r="P153" i="1"/>
  <c r="P157" i="1"/>
  <c r="P161" i="1"/>
  <c r="P165" i="1"/>
  <c r="P169" i="1"/>
  <c r="P173" i="1"/>
  <c r="P177" i="1"/>
  <c r="P181" i="1"/>
  <c r="P185" i="1"/>
  <c r="P189" i="1"/>
  <c r="P193" i="1"/>
  <c r="P197" i="1"/>
  <c r="P201" i="1"/>
  <c r="P205" i="1"/>
  <c r="P209" i="1"/>
  <c r="P213" i="1"/>
  <c r="P217" i="1"/>
  <c r="P221" i="1"/>
  <c r="P225" i="1"/>
  <c r="P229" i="1"/>
  <c r="P233" i="1"/>
  <c r="P237" i="1"/>
  <c r="P241" i="1"/>
  <c r="P245" i="1"/>
  <c r="P249" i="1"/>
  <c r="P253" i="1"/>
  <c r="P257" i="1"/>
  <c r="P261" i="1"/>
  <c r="P265" i="1"/>
  <c r="P269" i="1"/>
  <c r="P273" i="1"/>
  <c r="P277" i="1"/>
  <c r="P281" i="1"/>
  <c r="P285" i="1"/>
  <c r="P289" i="1"/>
  <c r="P293" i="1"/>
  <c r="P297" i="1"/>
  <c r="P301" i="1"/>
  <c r="P305" i="1"/>
  <c r="P309" i="1"/>
  <c r="P313" i="1"/>
  <c r="P317" i="1"/>
  <c r="P321" i="1"/>
  <c r="P325" i="1"/>
  <c r="P329" i="1"/>
  <c r="P333" i="1"/>
  <c r="P337" i="1"/>
  <c r="P341" i="1"/>
  <c r="P345" i="1"/>
  <c r="P349" i="1"/>
  <c r="P353" i="1"/>
  <c r="P357" i="1"/>
  <c r="P361" i="1"/>
  <c r="P365" i="1"/>
  <c r="P369" i="1"/>
  <c r="P373" i="1"/>
  <c r="P377" i="1"/>
  <c r="P381" i="1"/>
  <c r="P385" i="1"/>
  <c r="P389" i="1"/>
  <c r="P393" i="1"/>
  <c r="P397" i="1"/>
  <c r="P401" i="1"/>
  <c r="P405" i="1"/>
  <c r="P409" i="1"/>
  <c r="P413" i="1"/>
  <c r="P417" i="1"/>
  <c r="P421" i="1"/>
  <c r="P425" i="1"/>
  <c r="P429" i="1"/>
  <c r="P433" i="1"/>
  <c r="P437" i="1"/>
  <c r="P441" i="1"/>
  <c r="P445" i="1"/>
  <c r="P449" i="1"/>
  <c r="P453" i="1"/>
  <c r="P457" i="1"/>
  <c r="P461" i="1"/>
  <c r="P465" i="1"/>
  <c r="P469" i="1"/>
  <c r="P517" i="1"/>
  <c r="P513" i="1"/>
  <c r="P509" i="1"/>
  <c r="P516" i="1"/>
  <c r="P512" i="1"/>
  <c r="P508" i="1"/>
  <c r="P515" i="1"/>
  <c r="P511" i="1"/>
  <c r="P507" i="1"/>
  <c r="P565" i="1"/>
  <c r="P561" i="1"/>
  <c r="P557" i="1"/>
  <c r="P564" i="1"/>
  <c r="P560" i="1"/>
  <c r="P556" i="1"/>
  <c r="P563" i="1"/>
  <c r="P559" i="1"/>
  <c r="P555" i="1"/>
  <c r="P613" i="1"/>
  <c r="P609" i="1"/>
  <c r="P605" i="1"/>
  <c r="P612" i="1"/>
  <c r="P608" i="1"/>
  <c r="P604" i="1"/>
  <c r="P611" i="1"/>
  <c r="P607" i="1"/>
  <c r="P603" i="1"/>
  <c r="P661" i="1"/>
  <c r="P657" i="1"/>
  <c r="P653" i="1"/>
  <c r="P660" i="1"/>
  <c r="P656" i="1"/>
  <c r="P652" i="1"/>
  <c r="P659" i="1"/>
  <c r="P655" i="1"/>
  <c r="P651" i="1"/>
  <c r="P709" i="1"/>
  <c r="P705" i="1"/>
  <c r="P701" i="1"/>
  <c r="P708" i="1"/>
  <c r="P704" i="1"/>
  <c r="P700" i="1"/>
  <c r="P707" i="1"/>
  <c r="P703" i="1"/>
  <c r="P699" i="1"/>
  <c r="P757" i="1"/>
  <c r="P753" i="1"/>
  <c r="P749" i="1"/>
  <c r="P756" i="1"/>
  <c r="P752" i="1"/>
  <c r="P748" i="1"/>
  <c r="P755" i="1"/>
  <c r="P751" i="1"/>
  <c r="P747" i="1"/>
  <c r="P805" i="1"/>
  <c r="P801" i="1"/>
  <c r="P797" i="1"/>
  <c r="P804" i="1"/>
  <c r="P800" i="1"/>
  <c r="P796" i="1"/>
  <c r="P803" i="1"/>
  <c r="P799" i="1"/>
  <c r="P795" i="1"/>
  <c r="P90" i="1"/>
  <c r="P102" i="1"/>
  <c r="P114" i="1"/>
  <c r="P126" i="1"/>
  <c r="P138" i="1"/>
  <c r="P150" i="1"/>
  <c r="P162" i="1"/>
  <c r="P174" i="1"/>
  <c r="P186" i="1"/>
  <c r="P198" i="1"/>
  <c r="P210" i="1"/>
  <c r="P222" i="1"/>
  <c r="P234" i="1"/>
  <c r="P246" i="1"/>
  <c r="P258" i="1"/>
  <c r="P270" i="1"/>
  <c r="P282" i="1"/>
  <c r="P294" i="1"/>
  <c r="P306" i="1"/>
  <c r="P318" i="1"/>
  <c r="P330" i="1"/>
  <c r="P342" i="1"/>
  <c r="P354" i="1"/>
  <c r="P366" i="1"/>
  <c r="P378" i="1"/>
  <c r="P390" i="1"/>
  <c r="P402" i="1"/>
  <c r="P414" i="1"/>
  <c r="P426" i="1"/>
  <c r="P438" i="1"/>
  <c r="P450" i="1"/>
  <c r="P462" i="1"/>
  <c r="P481" i="1"/>
  <c r="P480" i="1"/>
  <c r="P479" i="1"/>
  <c r="P474" i="1"/>
  <c r="P478" i="1"/>
  <c r="P505" i="1"/>
  <c r="P501" i="1"/>
  <c r="P497" i="1"/>
  <c r="P504" i="1"/>
  <c r="P500" i="1"/>
  <c r="P496" i="1"/>
  <c r="P503" i="1"/>
  <c r="P499" i="1"/>
  <c r="P495" i="1"/>
  <c r="P510" i="1"/>
  <c r="P553" i="1"/>
  <c r="P549" i="1"/>
  <c r="P545" i="1"/>
  <c r="P552" i="1"/>
  <c r="P548" i="1"/>
  <c r="P544" i="1"/>
  <c r="P551" i="1"/>
  <c r="P547" i="1"/>
  <c r="P543" i="1"/>
  <c r="P558" i="1"/>
  <c r="P601" i="1"/>
  <c r="P597" i="1"/>
  <c r="P593" i="1"/>
  <c r="P600" i="1"/>
  <c r="P596" i="1"/>
  <c r="P592" i="1"/>
  <c r="P599" i="1"/>
  <c r="P595" i="1"/>
  <c r="P591" i="1"/>
  <c r="P606" i="1"/>
  <c r="P649" i="1"/>
  <c r="P645" i="1"/>
  <c r="P641" i="1"/>
  <c r="P648" i="1"/>
  <c r="P644" i="1"/>
  <c r="P640" i="1"/>
  <c r="P647" i="1"/>
  <c r="P643" i="1"/>
  <c r="P639" i="1"/>
  <c r="P654" i="1"/>
  <c r="P697" i="1"/>
  <c r="P693" i="1"/>
  <c r="P689" i="1"/>
  <c r="P696" i="1"/>
  <c r="P692" i="1"/>
  <c r="P688" i="1"/>
  <c r="P695" i="1"/>
  <c r="P691" i="1"/>
  <c r="P687" i="1"/>
  <c r="P702" i="1"/>
  <c r="P745" i="1"/>
  <c r="P741" i="1"/>
  <c r="P737" i="1"/>
  <c r="P744" i="1"/>
  <c r="P740" i="1"/>
  <c r="P736" i="1"/>
  <c r="P743" i="1"/>
  <c r="P739" i="1"/>
  <c r="P735" i="1"/>
  <c r="P750" i="1"/>
  <c r="P793" i="1"/>
  <c r="P789" i="1"/>
  <c r="P785" i="1"/>
  <c r="P792" i="1"/>
  <c r="P788" i="1"/>
  <c r="P784" i="1"/>
  <c r="P791" i="1"/>
  <c r="P787" i="1"/>
  <c r="P783" i="1"/>
  <c r="P798" i="1"/>
  <c r="F448" i="1"/>
  <c r="F444" i="1"/>
  <c r="F438" i="1" l="1"/>
  <c r="F441" i="1"/>
  <c r="F439" i="1"/>
  <c r="F437" i="1"/>
  <c r="F440" i="1"/>
  <c r="M815" i="1" l="1"/>
  <c r="M796" i="1"/>
  <c r="M791" i="1"/>
  <c r="M779" i="1"/>
  <c r="M760" i="1"/>
  <c r="M767" i="1" l="1"/>
  <c r="M768" i="1"/>
  <c r="M761" i="1"/>
  <c r="M764" i="1"/>
  <c r="M784" i="1"/>
  <c r="M788" i="1"/>
  <c r="M792" i="1"/>
  <c r="M803" i="1"/>
  <c r="M804" i="1"/>
  <c r="M800" i="1"/>
  <c r="M797" i="1"/>
  <c r="M808" i="1"/>
  <c r="M812" i="1"/>
  <c r="M816" i="1"/>
  <c r="M809" i="1"/>
  <c r="M813" i="1"/>
  <c r="M817" i="1"/>
  <c r="M810" i="1"/>
  <c r="M814" i="1"/>
  <c r="M807" i="1"/>
  <c r="M811" i="1"/>
  <c r="M801" i="1"/>
  <c r="M805" i="1"/>
  <c r="M798" i="1"/>
  <c r="M802" i="1"/>
  <c r="M795" i="1"/>
  <c r="M799" i="1"/>
  <c r="M785" i="1"/>
  <c r="M789" i="1"/>
  <c r="M793" i="1"/>
  <c r="M786" i="1"/>
  <c r="M790" i="1"/>
  <c r="M783" i="1"/>
  <c r="M787" i="1"/>
  <c r="M772" i="1"/>
  <c r="M776" i="1"/>
  <c r="M780" i="1"/>
  <c r="M773" i="1"/>
  <c r="M777" i="1"/>
  <c r="M781" i="1"/>
  <c r="M774" i="1"/>
  <c r="M778" i="1"/>
  <c r="M771" i="1"/>
  <c r="M775" i="1"/>
  <c r="M765" i="1"/>
  <c r="M769" i="1"/>
  <c r="M762" i="1"/>
  <c r="M766" i="1"/>
  <c r="M759" i="1"/>
  <c r="M763" i="1"/>
  <c r="M757" i="1" l="1"/>
  <c r="M745" i="1"/>
  <c r="M733" i="1"/>
  <c r="M721" i="1"/>
  <c r="M709" i="1"/>
  <c r="M690" i="1"/>
  <c r="M685" i="1"/>
  <c r="M673" i="1"/>
  <c r="M661" i="1"/>
  <c r="M649" i="1"/>
  <c r="M637" i="1"/>
  <c r="M625" i="1"/>
  <c r="M613" i="1"/>
  <c r="M601" i="1"/>
  <c r="M589" i="1"/>
  <c r="M577" i="1"/>
  <c r="M565" i="1"/>
  <c r="M553" i="1"/>
  <c r="M541" i="1"/>
  <c r="M529" i="1"/>
  <c r="M517" i="1"/>
  <c r="M505" i="1"/>
  <c r="M493" i="1"/>
  <c r="M481" i="1"/>
  <c r="M469" i="1"/>
  <c r="M634" i="1" l="1"/>
  <c r="M697" i="1"/>
  <c r="M754" i="1"/>
  <c r="M747" i="1"/>
  <c r="M751" i="1"/>
  <c r="M755" i="1"/>
  <c r="M750" i="1"/>
  <c r="M748" i="1"/>
  <c r="M752" i="1"/>
  <c r="M756" i="1"/>
  <c r="M749" i="1"/>
  <c r="M753" i="1"/>
  <c r="M742" i="1"/>
  <c r="M743" i="1"/>
  <c r="M736" i="1"/>
  <c r="M740" i="1"/>
  <c r="M744" i="1"/>
  <c r="M738" i="1"/>
  <c r="M735" i="1"/>
  <c r="M739" i="1"/>
  <c r="M737" i="1"/>
  <c r="M741" i="1"/>
  <c r="M730" i="1"/>
  <c r="M723" i="1"/>
  <c r="M727" i="1"/>
  <c r="M731" i="1"/>
  <c r="M726" i="1"/>
  <c r="M724" i="1"/>
  <c r="M728" i="1"/>
  <c r="M732" i="1"/>
  <c r="M725" i="1"/>
  <c r="M729" i="1"/>
  <c r="M718" i="1"/>
  <c r="M711" i="1"/>
  <c r="M715" i="1"/>
  <c r="M719" i="1"/>
  <c r="M712" i="1"/>
  <c r="M716" i="1"/>
  <c r="M720" i="1"/>
  <c r="M714" i="1"/>
  <c r="M713" i="1"/>
  <c r="M717" i="1"/>
  <c r="M706" i="1"/>
  <c r="M699" i="1"/>
  <c r="M703" i="1"/>
  <c r="M707" i="1"/>
  <c r="M702" i="1"/>
  <c r="M700" i="1"/>
  <c r="M704" i="1"/>
  <c r="M708" i="1"/>
  <c r="M701" i="1"/>
  <c r="M705" i="1"/>
  <c r="M694" i="1"/>
  <c r="M687" i="1"/>
  <c r="M695" i="1"/>
  <c r="M688" i="1"/>
  <c r="M692" i="1"/>
  <c r="M696" i="1"/>
  <c r="M691" i="1"/>
  <c r="M689" i="1"/>
  <c r="M693" i="1"/>
  <c r="M682" i="1"/>
  <c r="M683" i="1"/>
  <c r="M676" i="1"/>
  <c r="M680" i="1"/>
  <c r="M684" i="1"/>
  <c r="M678" i="1"/>
  <c r="M675" i="1"/>
  <c r="M679" i="1"/>
  <c r="M677" i="1"/>
  <c r="M681" i="1"/>
  <c r="M670" i="1"/>
  <c r="M663" i="1"/>
  <c r="M667" i="1"/>
  <c r="M671" i="1"/>
  <c r="M666" i="1"/>
  <c r="M664" i="1"/>
  <c r="M668" i="1"/>
  <c r="M672" i="1"/>
  <c r="M665" i="1"/>
  <c r="M669" i="1"/>
  <c r="M658" i="1"/>
  <c r="M655" i="1"/>
  <c r="M652" i="1"/>
  <c r="M656" i="1"/>
  <c r="M654" i="1"/>
  <c r="M651" i="1"/>
  <c r="M659" i="1"/>
  <c r="M660" i="1"/>
  <c r="M653" i="1"/>
  <c r="M657" i="1"/>
  <c r="M646" i="1"/>
  <c r="M639" i="1"/>
  <c r="M643" i="1"/>
  <c r="M647" i="1"/>
  <c r="M642" i="1"/>
  <c r="M640" i="1"/>
  <c r="M644" i="1"/>
  <c r="M648" i="1"/>
  <c r="M641" i="1"/>
  <c r="M645" i="1"/>
  <c r="M630" i="1"/>
  <c r="M627" i="1"/>
  <c r="M635" i="1"/>
  <c r="M628" i="1"/>
  <c r="M632" i="1"/>
  <c r="M636" i="1"/>
  <c r="M631" i="1"/>
  <c r="M629" i="1"/>
  <c r="M633" i="1"/>
  <c r="M618" i="1"/>
  <c r="M615" i="1"/>
  <c r="M619" i="1"/>
  <c r="M623" i="1"/>
  <c r="M622" i="1"/>
  <c r="M616" i="1"/>
  <c r="M620" i="1"/>
  <c r="M624" i="1"/>
  <c r="M617" i="1"/>
  <c r="M621" i="1"/>
  <c r="M610" i="1"/>
  <c r="M603" i="1"/>
  <c r="M607" i="1"/>
  <c r="M611" i="1"/>
  <c r="M606" i="1"/>
  <c r="M604" i="1"/>
  <c r="M608" i="1"/>
  <c r="M612" i="1"/>
  <c r="M605" i="1"/>
  <c r="M609" i="1"/>
  <c r="M598" i="1"/>
  <c r="M591" i="1"/>
  <c r="M595" i="1"/>
  <c r="M599" i="1"/>
  <c r="M594" i="1"/>
  <c r="M592" i="1"/>
  <c r="M596" i="1"/>
  <c r="M600" i="1"/>
  <c r="M593" i="1"/>
  <c r="M597" i="1"/>
  <c r="M582" i="1"/>
  <c r="M586" i="1"/>
  <c r="M579" i="1"/>
  <c r="M583" i="1"/>
  <c r="M587" i="1"/>
  <c r="M580" i="1"/>
  <c r="M584" i="1"/>
  <c r="M588" i="1"/>
  <c r="M581" i="1"/>
  <c r="M585" i="1"/>
  <c r="M574" i="1"/>
  <c r="M567" i="1"/>
  <c r="M571" i="1"/>
  <c r="M575" i="1"/>
  <c r="M570" i="1"/>
  <c r="M568" i="1"/>
  <c r="M572" i="1"/>
  <c r="M576" i="1"/>
  <c r="M569" i="1"/>
  <c r="M573" i="1"/>
  <c r="M562" i="1"/>
  <c r="M555" i="1"/>
  <c r="M559" i="1"/>
  <c r="M563" i="1"/>
  <c r="M558" i="1"/>
  <c r="M556" i="1"/>
  <c r="M560" i="1"/>
  <c r="M564" i="1"/>
  <c r="M557" i="1"/>
  <c r="M561" i="1"/>
  <c r="M546" i="1"/>
  <c r="M550" i="1"/>
  <c r="M543" i="1"/>
  <c r="M547" i="1"/>
  <c r="M551" i="1"/>
  <c r="M544" i="1"/>
  <c r="M548" i="1"/>
  <c r="M552" i="1"/>
  <c r="M545" i="1"/>
  <c r="M549" i="1"/>
  <c r="M531" i="1"/>
  <c r="M535" i="1"/>
  <c r="M539" i="1"/>
  <c r="M534" i="1"/>
  <c r="M532" i="1"/>
  <c r="M536" i="1"/>
  <c r="M540" i="1"/>
  <c r="M538" i="1"/>
  <c r="M533" i="1"/>
  <c r="M537" i="1"/>
  <c r="M526" i="1"/>
  <c r="M527" i="1"/>
  <c r="M520" i="1"/>
  <c r="M524" i="1"/>
  <c r="M528" i="1"/>
  <c r="M522" i="1"/>
  <c r="M519" i="1"/>
  <c r="M523" i="1"/>
  <c r="M521" i="1"/>
  <c r="M525" i="1"/>
  <c r="M514" i="1"/>
  <c r="M507" i="1"/>
  <c r="M511" i="1"/>
  <c r="M515" i="1"/>
  <c r="M510" i="1"/>
  <c r="M508" i="1"/>
  <c r="M512" i="1"/>
  <c r="M516" i="1"/>
  <c r="M509" i="1"/>
  <c r="M513" i="1"/>
  <c r="M502" i="1"/>
  <c r="M503" i="1"/>
  <c r="M496" i="1"/>
  <c r="M500" i="1"/>
  <c r="M504" i="1"/>
  <c r="M498" i="1"/>
  <c r="M495" i="1"/>
  <c r="M499" i="1"/>
  <c r="M497" i="1"/>
  <c r="M501" i="1"/>
  <c r="M490" i="1"/>
  <c r="M483" i="1"/>
  <c r="M491" i="1"/>
  <c r="M484" i="1"/>
  <c r="M488" i="1"/>
  <c r="M492" i="1"/>
  <c r="M486" i="1"/>
  <c r="M487" i="1"/>
  <c r="M485" i="1"/>
  <c r="M489" i="1"/>
  <c r="M478" i="1"/>
  <c r="M471" i="1"/>
  <c r="M475" i="1"/>
  <c r="M479" i="1"/>
  <c r="M474" i="1"/>
  <c r="M472" i="1"/>
  <c r="M476" i="1"/>
  <c r="M480" i="1"/>
  <c r="M473" i="1"/>
  <c r="M477" i="1"/>
  <c r="M466" i="1"/>
  <c r="M459" i="1"/>
  <c r="M463" i="1"/>
  <c r="M467" i="1"/>
  <c r="M462" i="1"/>
  <c r="M460" i="1"/>
  <c r="M464" i="1"/>
  <c r="M468" i="1"/>
  <c r="M461" i="1"/>
  <c r="M465" i="1"/>
  <c r="F159" i="1" l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355" i="1"/>
  <c r="F359" i="1"/>
  <c r="F363" i="1"/>
  <c r="F367" i="1"/>
  <c r="F371" i="1"/>
  <c r="F375" i="1"/>
  <c r="F379" i="1"/>
  <c r="F383" i="1"/>
  <c r="F387" i="1"/>
  <c r="F391" i="1"/>
  <c r="F395" i="1"/>
  <c r="F399" i="1"/>
  <c r="F403" i="1"/>
  <c r="F407" i="1"/>
  <c r="F411" i="1"/>
  <c r="F415" i="1"/>
  <c r="F419" i="1"/>
  <c r="F423" i="1"/>
  <c r="F427" i="1"/>
  <c r="F431" i="1"/>
  <c r="F435" i="1"/>
  <c r="F463" i="1"/>
  <c r="F455" i="1"/>
  <c r="F459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336" i="1"/>
  <c r="F340" i="1"/>
  <c r="F344" i="1"/>
  <c r="F348" i="1"/>
  <c r="F352" i="1"/>
  <c r="F356" i="1"/>
  <c r="F360" i="1"/>
  <c r="F364" i="1"/>
  <c r="F368" i="1"/>
  <c r="F372" i="1"/>
  <c r="F376" i="1"/>
  <c r="F380" i="1"/>
  <c r="F384" i="1"/>
  <c r="F388" i="1"/>
  <c r="F392" i="1"/>
  <c r="F396" i="1"/>
  <c r="F400" i="1"/>
  <c r="F404" i="1"/>
  <c r="F408" i="1"/>
  <c r="F412" i="1"/>
  <c r="F416" i="1"/>
  <c r="F420" i="1"/>
  <c r="F424" i="1"/>
  <c r="F428" i="1"/>
  <c r="F432" i="1"/>
  <c r="F436" i="1"/>
  <c r="F464" i="1"/>
  <c r="F456" i="1"/>
  <c r="F460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F309" i="1"/>
  <c r="F313" i="1"/>
  <c r="F317" i="1"/>
  <c r="F321" i="1"/>
  <c r="F325" i="1"/>
  <c r="F329" i="1"/>
  <c r="F333" i="1"/>
  <c r="F337" i="1"/>
  <c r="F341" i="1"/>
  <c r="F345" i="1"/>
  <c r="F349" i="1"/>
  <c r="F353" i="1"/>
  <c r="F357" i="1"/>
  <c r="F361" i="1"/>
  <c r="F365" i="1"/>
  <c r="F369" i="1"/>
  <c r="F373" i="1"/>
  <c r="F377" i="1"/>
  <c r="F381" i="1"/>
  <c r="F385" i="1"/>
  <c r="F389" i="1"/>
  <c r="F393" i="1"/>
  <c r="F397" i="1"/>
  <c r="F401" i="1"/>
  <c r="F405" i="1"/>
  <c r="F409" i="1"/>
  <c r="F413" i="1"/>
  <c r="F417" i="1"/>
  <c r="F421" i="1"/>
  <c r="F425" i="1"/>
  <c r="F429" i="1"/>
  <c r="F433" i="1"/>
  <c r="F461" i="1"/>
  <c r="F465" i="1"/>
  <c r="F457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354" i="1"/>
  <c r="F358" i="1"/>
  <c r="F362" i="1"/>
  <c r="F366" i="1"/>
  <c r="F370" i="1"/>
  <c r="F374" i="1"/>
  <c r="F378" i="1"/>
  <c r="F382" i="1"/>
  <c r="F386" i="1"/>
  <c r="F390" i="1"/>
  <c r="F394" i="1"/>
  <c r="F398" i="1"/>
  <c r="F402" i="1"/>
  <c r="F406" i="1"/>
  <c r="F410" i="1"/>
  <c r="F414" i="1"/>
  <c r="F418" i="1"/>
  <c r="F422" i="1"/>
  <c r="F426" i="1"/>
  <c r="F430" i="1"/>
  <c r="F434" i="1"/>
  <c r="F462" i="1"/>
  <c r="F454" i="1"/>
  <c r="F458" i="1"/>
  <c r="F469" i="1" l="1"/>
  <c r="F477" i="1"/>
  <c r="F473" i="1"/>
  <c r="F471" i="1"/>
  <c r="F467" i="1"/>
  <c r="F475" i="1"/>
  <c r="F470" i="1"/>
  <c r="F466" i="1"/>
  <c r="F474" i="1"/>
  <c r="F472" i="1"/>
  <c r="F468" i="1"/>
  <c r="F476" i="1"/>
  <c r="F488" i="1" l="1"/>
  <c r="F480" i="1"/>
  <c r="F484" i="1"/>
  <c r="F486" i="1"/>
  <c r="F478" i="1"/>
  <c r="F482" i="1"/>
  <c r="F487" i="1"/>
  <c r="F479" i="1"/>
  <c r="F483" i="1"/>
  <c r="F485" i="1"/>
  <c r="F489" i="1"/>
  <c r="F481" i="1"/>
  <c r="F493" i="1" l="1"/>
  <c r="F501" i="1"/>
  <c r="F497" i="1"/>
  <c r="F495" i="1"/>
  <c r="F491" i="1"/>
  <c r="F499" i="1"/>
  <c r="F494" i="1"/>
  <c r="F490" i="1"/>
  <c r="F498" i="1"/>
  <c r="F496" i="1"/>
  <c r="F492" i="1"/>
  <c r="F500" i="1"/>
  <c r="F512" i="1" l="1"/>
  <c r="F504" i="1"/>
  <c r="F508" i="1"/>
  <c r="F510" i="1"/>
  <c r="F502" i="1"/>
  <c r="F506" i="1"/>
  <c r="F511" i="1"/>
  <c r="F503" i="1"/>
  <c r="F507" i="1"/>
  <c r="F509" i="1"/>
  <c r="F513" i="1"/>
  <c r="F505" i="1"/>
  <c r="F517" i="1" l="1"/>
  <c r="F525" i="1"/>
  <c r="F521" i="1"/>
  <c r="F519" i="1"/>
  <c r="F515" i="1"/>
  <c r="F523" i="1"/>
  <c r="F518" i="1"/>
  <c r="F514" i="1"/>
  <c r="F522" i="1"/>
  <c r="F520" i="1"/>
  <c r="F516" i="1"/>
  <c r="F524" i="1"/>
  <c r="F536" i="1" l="1"/>
  <c r="F528" i="1"/>
  <c r="F532" i="1"/>
  <c r="F534" i="1"/>
  <c r="F526" i="1"/>
  <c r="F530" i="1"/>
  <c r="F535" i="1"/>
  <c r="F527" i="1"/>
  <c r="F531" i="1"/>
  <c r="F533" i="1"/>
  <c r="F537" i="1"/>
  <c r="F529" i="1"/>
  <c r="F541" i="1" l="1"/>
  <c r="F549" i="1"/>
  <c r="F545" i="1"/>
  <c r="F543" i="1"/>
  <c r="F539" i="1"/>
  <c r="F547" i="1"/>
  <c r="F542" i="1"/>
  <c r="F538" i="1"/>
  <c r="F546" i="1"/>
  <c r="F544" i="1"/>
  <c r="F540" i="1"/>
  <c r="F548" i="1"/>
  <c r="F560" i="1" l="1"/>
  <c r="F552" i="1"/>
  <c r="F556" i="1"/>
  <c r="F558" i="1"/>
  <c r="F550" i="1"/>
  <c r="F554" i="1"/>
  <c r="F559" i="1"/>
  <c r="F551" i="1"/>
  <c r="F555" i="1"/>
  <c r="F557" i="1"/>
  <c r="F561" i="1"/>
  <c r="F553" i="1"/>
  <c r="F565" i="1" l="1"/>
  <c r="F573" i="1"/>
  <c r="F569" i="1"/>
  <c r="F567" i="1"/>
  <c r="F563" i="1"/>
  <c r="F571" i="1"/>
  <c r="F566" i="1"/>
  <c r="F562" i="1"/>
  <c r="F570" i="1"/>
  <c r="F568" i="1"/>
  <c r="F564" i="1"/>
  <c r="F572" i="1"/>
  <c r="F584" i="1" l="1"/>
  <c r="F576" i="1"/>
  <c r="F580" i="1"/>
  <c r="F582" i="1"/>
  <c r="F574" i="1"/>
  <c r="F578" i="1"/>
  <c r="F583" i="1"/>
  <c r="F575" i="1"/>
  <c r="F579" i="1"/>
  <c r="F581" i="1"/>
  <c r="F585" i="1"/>
  <c r="F577" i="1"/>
  <c r="F589" i="1" l="1"/>
  <c r="F597" i="1"/>
  <c r="F593" i="1"/>
  <c r="F591" i="1"/>
  <c r="F587" i="1"/>
  <c r="F595" i="1"/>
  <c r="F590" i="1"/>
  <c r="F586" i="1"/>
  <c r="F594" i="1"/>
  <c r="F592" i="1"/>
  <c r="F588" i="1"/>
  <c r="F596" i="1"/>
  <c r="F608" i="1" l="1"/>
  <c r="F600" i="1"/>
  <c r="F604" i="1"/>
  <c r="F606" i="1"/>
  <c r="F598" i="1"/>
  <c r="F602" i="1"/>
  <c r="F607" i="1"/>
  <c r="F599" i="1"/>
  <c r="F603" i="1"/>
  <c r="F605" i="1"/>
  <c r="F609" i="1"/>
  <c r="F601" i="1"/>
  <c r="F613" i="1" l="1"/>
  <c r="F621" i="1"/>
  <c r="F617" i="1"/>
  <c r="F615" i="1"/>
  <c r="F611" i="1"/>
  <c r="F619" i="1"/>
  <c r="F614" i="1"/>
  <c r="F610" i="1"/>
  <c r="F618" i="1"/>
  <c r="F616" i="1"/>
  <c r="F612" i="1"/>
  <c r="F620" i="1"/>
  <c r="F632" i="1" l="1"/>
  <c r="F624" i="1"/>
  <c r="F628" i="1"/>
  <c r="F630" i="1"/>
  <c r="F622" i="1"/>
  <c r="F626" i="1"/>
  <c r="F631" i="1"/>
  <c r="F623" i="1"/>
  <c r="F627" i="1"/>
  <c r="F629" i="1"/>
  <c r="F633" i="1"/>
  <c r="F625" i="1"/>
  <c r="F637" i="1" l="1"/>
  <c r="F645" i="1"/>
  <c r="F641" i="1"/>
  <c r="F639" i="1"/>
  <c r="F635" i="1"/>
  <c r="F643" i="1"/>
  <c r="F638" i="1"/>
  <c r="F634" i="1"/>
  <c r="F642" i="1"/>
  <c r="F640" i="1"/>
  <c r="F636" i="1"/>
  <c r="F644" i="1"/>
  <c r="F656" i="1" l="1"/>
  <c r="F648" i="1"/>
  <c r="F652" i="1"/>
  <c r="F654" i="1"/>
  <c r="F646" i="1"/>
  <c r="F650" i="1"/>
  <c r="F655" i="1"/>
  <c r="F647" i="1"/>
  <c r="F651" i="1"/>
  <c r="F653" i="1"/>
  <c r="F657" i="1"/>
  <c r="F649" i="1"/>
  <c r="F661" i="1" l="1"/>
  <c r="F669" i="1"/>
  <c r="F665" i="1"/>
  <c r="F663" i="1"/>
  <c r="F659" i="1"/>
  <c r="F667" i="1"/>
  <c r="F662" i="1"/>
  <c r="F658" i="1"/>
  <c r="F666" i="1"/>
  <c r="F664" i="1"/>
  <c r="F660" i="1"/>
  <c r="F668" i="1"/>
  <c r="F680" i="1" l="1"/>
  <c r="F672" i="1"/>
  <c r="F676" i="1"/>
  <c r="F678" i="1"/>
  <c r="F670" i="1"/>
  <c r="F674" i="1"/>
  <c r="F679" i="1"/>
  <c r="F671" i="1"/>
  <c r="F675" i="1"/>
  <c r="F677" i="1"/>
  <c r="F681" i="1"/>
  <c r="F673" i="1"/>
  <c r="F685" i="1" l="1"/>
  <c r="F693" i="1"/>
  <c r="F689" i="1"/>
  <c r="F687" i="1"/>
  <c r="F683" i="1"/>
  <c r="F691" i="1"/>
  <c r="F686" i="1"/>
  <c r="F682" i="1"/>
  <c r="F690" i="1"/>
  <c r="F688" i="1"/>
  <c r="F684" i="1"/>
  <c r="F692" i="1"/>
  <c r="F704" i="1" l="1"/>
  <c r="F696" i="1"/>
  <c r="F700" i="1"/>
  <c r="F702" i="1"/>
  <c r="F694" i="1"/>
  <c r="F698" i="1"/>
  <c r="F703" i="1"/>
  <c r="F695" i="1"/>
  <c r="F699" i="1"/>
  <c r="F701" i="1"/>
  <c r="F705" i="1"/>
  <c r="F697" i="1"/>
  <c r="F709" i="1" l="1"/>
  <c r="F717" i="1"/>
  <c r="F713" i="1"/>
  <c r="F711" i="1"/>
  <c r="F707" i="1"/>
  <c r="F715" i="1"/>
  <c r="F710" i="1"/>
  <c r="F706" i="1"/>
  <c r="F714" i="1"/>
  <c r="F712" i="1"/>
  <c r="F708" i="1"/>
  <c r="F716" i="1"/>
  <c r="F728" i="1" l="1"/>
  <c r="F720" i="1"/>
  <c r="F724" i="1"/>
  <c r="F726" i="1"/>
  <c r="F718" i="1"/>
  <c r="F722" i="1"/>
  <c r="F727" i="1"/>
  <c r="F719" i="1"/>
  <c r="F723" i="1"/>
  <c r="F725" i="1"/>
  <c r="F729" i="1"/>
  <c r="F721" i="1"/>
  <c r="F733" i="1" l="1"/>
  <c r="F735" i="1"/>
  <c r="F734" i="1"/>
  <c r="F736" i="1"/>
  <c r="F740" i="1"/>
  <c r="F737" i="1"/>
  <c r="F731" i="1"/>
  <c r="F730" i="1"/>
  <c r="F741" i="1"/>
  <c r="F739" i="1"/>
  <c r="F738" i="1"/>
  <c r="F732" i="1"/>
  <c r="F744" i="1" l="1"/>
  <c r="F750" i="1"/>
  <c r="F753" i="1"/>
  <c r="F742" i="1"/>
  <c r="F743" i="1"/>
  <c r="F749" i="1"/>
  <c r="F751" i="1"/>
  <c r="F752" i="1"/>
  <c r="F748" i="1"/>
  <c r="F746" i="1"/>
  <c r="F747" i="1"/>
  <c r="F745" i="1"/>
  <c r="F757" i="1" l="1"/>
  <c r="F759" i="1"/>
  <c r="F758" i="1"/>
  <c r="F760" i="1"/>
  <c r="F764" i="1"/>
  <c r="F763" i="1"/>
  <c r="F761" i="1"/>
  <c r="F755" i="1"/>
  <c r="F754" i="1"/>
  <c r="F765" i="1"/>
  <c r="F762" i="1"/>
  <c r="F756" i="1"/>
  <c r="F768" i="1" l="1"/>
  <c r="F774" i="1"/>
  <c r="F777" i="1"/>
  <c r="F766" i="1"/>
  <c r="F767" i="1"/>
  <c r="F773" i="1"/>
  <c r="F775" i="1"/>
  <c r="F776" i="1"/>
  <c r="F772" i="1"/>
  <c r="F770" i="1"/>
  <c r="F771" i="1"/>
  <c r="F769" i="1"/>
  <c r="F781" i="1" l="1"/>
  <c r="F783" i="1"/>
  <c r="F782" i="1"/>
  <c r="F784" i="1"/>
  <c r="F788" i="1"/>
  <c r="F787" i="1"/>
  <c r="F785" i="1"/>
  <c r="F779" i="1"/>
  <c r="F778" i="1"/>
  <c r="F789" i="1"/>
  <c r="F786" i="1"/>
  <c r="F780" i="1"/>
  <c r="F792" i="1" l="1"/>
  <c r="F798" i="1"/>
  <c r="F801" i="1"/>
  <c r="F790" i="1"/>
  <c r="F791" i="1"/>
  <c r="F797" i="1"/>
  <c r="F799" i="1"/>
  <c r="F800" i="1"/>
  <c r="F796" i="1"/>
  <c r="F794" i="1"/>
  <c r="F795" i="1"/>
  <c r="F793" i="1"/>
  <c r="F805" i="1" l="1"/>
  <c r="F807" i="1"/>
  <c r="F806" i="1"/>
  <c r="F808" i="1"/>
  <c r="F812" i="1"/>
  <c r="F811" i="1"/>
  <c r="F809" i="1"/>
  <c r="F803" i="1"/>
  <c r="F802" i="1"/>
  <c r="F813" i="1"/>
  <c r="F810" i="1"/>
  <c r="F804" i="1"/>
  <c r="F814" i="1" l="1"/>
  <c r="F815" i="1"/>
  <c r="F816" i="1"/>
  <c r="F817" i="1"/>
  <c r="M449" i="1" l="1"/>
  <c r="M445" i="1"/>
  <c r="M428" i="1"/>
  <c r="M389" i="1"/>
  <c r="M381" i="1"/>
  <c r="M367" i="1"/>
  <c r="M359" i="1"/>
  <c r="M347" i="1"/>
  <c r="M289" i="1"/>
  <c r="M276" i="1"/>
  <c r="M265" i="1"/>
  <c r="M247" i="1"/>
  <c r="M189" i="1"/>
  <c r="M175" i="1"/>
  <c r="M159" i="1"/>
  <c r="M148" i="1"/>
  <c r="M97" i="1"/>
  <c r="M83" i="1"/>
  <c r="M64" i="1"/>
  <c r="M56" i="1"/>
  <c r="M356" i="1"/>
  <c r="M341" i="1"/>
  <c r="M259" i="1"/>
  <c r="M257" i="1"/>
  <c r="M256" i="1"/>
  <c r="M250" i="1"/>
  <c r="M166" i="1"/>
  <c r="M165" i="1"/>
  <c r="M164" i="1"/>
  <c r="M73" i="1"/>
  <c r="M67" i="1"/>
  <c r="M66" i="1"/>
  <c r="M65" i="1"/>
  <c r="M456" i="1"/>
  <c r="M455" i="1"/>
  <c r="M454" i="1"/>
  <c r="L3" i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L458" i="1" s="1"/>
  <c r="L459" i="1" s="1"/>
  <c r="L460" i="1" s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L483" i="1" s="1"/>
  <c r="L484" i="1" s="1"/>
  <c r="L485" i="1" s="1"/>
  <c r="L486" i="1" s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L508" i="1" s="1"/>
  <c r="L509" i="1" s="1"/>
  <c r="L510" i="1" s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 s="1"/>
  <c r="L523" i="1" s="1"/>
  <c r="L524" i="1" s="1"/>
  <c r="L525" i="1" s="1"/>
  <c r="L526" i="1" s="1"/>
  <c r="L527" i="1" s="1"/>
  <c r="L528" i="1" s="1"/>
  <c r="L529" i="1" s="1"/>
  <c r="L530" i="1" s="1"/>
  <c r="L531" i="1" s="1"/>
  <c r="L532" i="1" s="1"/>
  <c r="L533" i="1" s="1"/>
  <c r="L534" i="1" s="1"/>
  <c r="L535" i="1" s="1"/>
  <c r="L536" i="1" s="1"/>
  <c r="L537" i="1" s="1"/>
  <c r="L538" i="1" s="1"/>
  <c r="L539" i="1" s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L558" i="1" s="1"/>
  <c r="L559" i="1" s="1"/>
  <c r="L560" i="1" s="1"/>
  <c r="L561" i="1" s="1"/>
  <c r="L562" i="1" s="1"/>
  <c r="L563" i="1" s="1"/>
  <c r="L564" i="1" s="1"/>
  <c r="L565" i="1" s="1"/>
  <c r="L566" i="1" s="1"/>
  <c r="L567" i="1" s="1"/>
  <c r="L568" i="1" s="1"/>
  <c r="L569" i="1" s="1"/>
  <c r="L570" i="1" s="1"/>
  <c r="L571" i="1" s="1"/>
  <c r="L572" i="1" s="1"/>
  <c r="L573" i="1" s="1"/>
  <c r="L574" i="1" s="1"/>
  <c r="L575" i="1" s="1"/>
  <c r="L576" i="1" s="1"/>
  <c r="L577" i="1" s="1"/>
  <c r="L578" i="1" s="1"/>
  <c r="L579" i="1" s="1"/>
  <c r="L580" i="1" s="1"/>
  <c r="L581" i="1" s="1"/>
  <c r="L582" i="1" s="1"/>
  <c r="L583" i="1" s="1"/>
  <c r="L584" i="1" s="1"/>
  <c r="L585" i="1" s="1"/>
  <c r="L586" i="1" s="1"/>
  <c r="L587" i="1" s="1"/>
  <c r="L588" i="1" s="1"/>
  <c r="L589" i="1" s="1"/>
  <c r="L590" i="1" s="1"/>
  <c r="L591" i="1" s="1"/>
  <c r="L592" i="1" s="1"/>
  <c r="L593" i="1" s="1"/>
  <c r="L594" i="1" s="1"/>
  <c r="L595" i="1" s="1"/>
  <c r="L596" i="1" s="1"/>
  <c r="L597" i="1" s="1"/>
  <c r="L598" i="1" s="1"/>
  <c r="L599" i="1" s="1"/>
  <c r="L600" i="1" s="1"/>
  <c r="L601" i="1" s="1"/>
  <c r="L602" i="1" s="1"/>
  <c r="L603" i="1" s="1"/>
  <c r="L604" i="1" s="1"/>
  <c r="L605" i="1" s="1"/>
  <c r="L606" i="1" s="1"/>
  <c r="L607" i="1" s="1"/>
  <c r="L608" i="1" s="1"/>
  <c r="L609" i="1" s="1"/>
  <c r="L610" i="1" s="1"/>
  <c r="L611" i="1" s="1"/>
  <c r="L612" i="1" s="1"/>
  <c r="L613" i="1" s="1"/>
  <c r="L614" i="1" s="1"/>
  <c r="L615" i="1" s="1"/>
  <c r="L616" i="1" s="1"/>
  <c r="L617" i="1" s="1"/>
  <c r="L618" i="1" s="1"/>
  <c r="L619" i="1" s="1"/>
  <c r="L620" i="1" s="1"/>
  <c r="L621" i="1" s="1"/>
  <c r="L622" i="1" s="1"/>
  <c r="L623" i="1" s="1"/>
  <c r="L624" i="1" s="1"/>
  <c r="L625" i="1" s="1"/>
  <c r="L626" i="1" s="1"/>
  <c r="L627" i="1" s="1"/>
  <c r="L628" i="1" s="1"/>
  <c r="L629" i="1" s="1"/>
  <c r="L630" i="1" s="1"/>
  <c r="L631" i="1" s="1"/>
  <c r="L632" i="1" s="1"/>
  <c r="L633" i="1" s="1"/>
  <c r="L634" i="1" s="1"/>
  <c r="L635" i="1" s="1"/>
  <c r="L636" i="1" s="1"/>
  <c r="L637" i="1" s="1"/>
  <c r="L638" i="1" s="1"/>
  <c r="L639" i="1" s="1"/>
  <c r="L640" i="1" s="1"/>
  <c r="L641" i="1" s="1"/>
  <c r="L642" i="1" s="1"/>
  <c r="L643" i="1" s="1"/>
  <c r="L644" i="1" s="1"/>
  <c r="L645" i="1" s="1"/>
  <c r="L646" i="1" s="1"/>
  <c r="L647" i="1" s="1"/>
  <c r="L648" i="1" s="1"/>
  <c r="L649" i="1" s="1"/>
  <c r="L650" i="1" s="1"/>
  <c r="L651" i="1" s="1"/>
  <c r="L652" i="1" s="1"/>
  <c r="L653" i="1" s="1"/>
  <c r="L654" i="1" s="1"/>
  <c r="L655" i="1" s="1"/>
  <c r="L656" i="1" s="1"/>
  <c r="L657" i="1" s="1"/>
  <c r="L658" i="1" s="1"/>
  <c r="L659" i="1" s="1"/>
  <c r="L660" i="1" s="1"/>
  <c r="L661" i="1" s="1"/>
  <c r="L662" i="1" s="1"/>
  <c r="L663" i="1" s="1"/>
  <c r="L664" i="1" s="1"/>
  <c r="L665" i="1" s="1"/>
  <c r="L666" i="1" s="1"/>
  <c r="L667" i="1" s="1"/>
  <c r="L668" i="1" s="1"/>
  <c r="L669" i="1" s="1"/>
  <c r="L670" i="1" s="1"/>
  <c r="L671" i="1" s="1"/>
  <c r="L672" i="1" s="1"/>
  <c r="L673" i="1" s="1"/>
  <c r="L674" i="1" s="1"/>
  <c r="L675" i="1" s="1"/>
  <c r="L676" i="1" s="1"/>
  <c r="L677" i="1" s="1"/>
  <c r="L678" i="1" s="1"/>
  <c r="L679" i="1" s="1"/>
  <c r="L680" i="1" s="1"/>
  <c r="L681" i="1" s="1"/>
  <c r="L682" i="1" s="1"/>
  <c r="L683" i="1" s="1"/>
  <c r="L684" i="1" s="1"/>
  <c r="L685" i="1" s="1"/>
  <c r="L686" i="1" s="1"/>
  <c r="L687" i="1" s="1"/>
  <c r="L688" i="1" s="1"/>
  <c r="L689" i="1" s="1"/>
  <c r="L690" i="1" s="1"/>
  <c r="L691" i="1" s="1"/>
  <c r="L692" i="1" s="1"/>
  <c r="L693" i="1" s="1"/>
  <c r="L694" i="1" s="1"/>
  <c r="L695" i="1" s="1"/>
  <c r="L696" i="1" s="1"/>
  <c r="L697" i="1" s="1"/>
  <c r="L698" i="1" s="1"/>
  <c r="L699" i="1" s="1"/>
  <c r="L700" i="1" s="1"/>
  <c r="L701" i="1" s="1"/>
  <c r="L702" i="1" s="1"/>
  <c r="L703" i="1" s="1"/>
  <c r="L704" i="1" s="1"/>
  <c r="L705" i="1" s="1"/>
  <c r="L706" i="1" s="1"/>
  <c r="L707" i="1" s="1"/>
  <c r="L708" i="1" s="1"/>
  <c r="L709" i="1" s="1"/>
  <c r="L710" i="1" s="1"/>
  <c r="L711" i="1" s="1"/>
  <c r="L712" i="1" s="1"/>
  <c r="L713" i="1" s="1"/>
  <c r="L714" i="1" s="1"/>
  <c r="L715" i="1" s="1"/>
  <c r="L716" i="1" s="1"/>
  <c r="L717" i="1" s="1"/>
  <c r="L718" i="1" s="1"/>
  <c r="L719" i="1" s="1"/>
  <c r="L720" i="1" s="1"/>
  <c r="L721" i="1" s="1"/>
  <c r="L722" i="1" s="1"/>
  <c r="L723" i="1" s="1"/>
  <c r="L724" i="1" s="1"/>
  <c r="L725" i="1" s="1"/>
  <c r="L726" i="1" s="1"/>
  <c r="L727" i="1" s="1"/>
  <c r="L728" i="1" s="1"/>
  <c r="L729" i="1" s="1"/>
  <c r="L730" i="1" s="1"/>
  <c r="L731" i="1" s="1"/>
  <c r="L732" i="1" s="1"/>
  <c r="L733" i="1" s="1"/>
  <c r="L734" i="1" s="1"/>
  <c r="L735" i="1" s="1"/>
  <c r="L736" i="1" s="1"/>
  <c r="L737" i="1" s="1"/>
  <c r="L738" i="1" s="1"/>
  <c r="L739" i="1" s="1"/>
  <c r="L740" i="1" s="1"/>
  <c r="L741" i="1" s="1"/>
  <c r="L742" i="1" s="1"/>
  <c r="L743" i="1" s="1"/>
  <c r="L744" i="1" s="1"/>
  <c r="L745" i="1" s="1"/>
  <c r="L746" i="1" s="1"/>
  <c r="L747" i="1" s="1"/>
  <c r="L748" i="1" s="1"/>
  <c r="L749" i="1" s="1"/>
  <c r="L750" i="1" s="1"/>
  <c r="L751" i="1" s="1"/>
  <c r="L752" i="1" s="1"/>
  <c r="L753" i="1" s="1"/>
  <c r="L754" i="1" s="1"/>
  <c r="L755" i="1" s="1"/>
  <c r="L756" i="1" s="1"/>
  <c r="L757" i="1" s="1"/>
  <c r="L758" i="1" s="1"/>
  <c r="L759" i="1" s="1"/>
  <c r="L760" i="1" s="1"/>
  <c r="L761" i="1" s="1"/>
  <c r="L762" i="1" s="1"/>
  <c r="L763" i="1" s="1"/>
  <c r="L764" i="1" s="1"/>
  <c r="L765" i="1" s="1"/>
  <c r="L766" i="1" s="1"/>
  <c r="L767" i="1" s="1"/>
  <c r="L768" i="1" s="1"/>
  <c r="L769" i="1" s="1"/>
  <c r="L770" i="1" s="1"/>
  <c r="L771" i="1" s="1"/>
  <c r="L772" i="1" s="1"/>
  <c r="L773" i="1" s="1"/>
  <c r="L774" i="1" s="1"/>
  <c r="L775" i="1" s="1"/>
  <c r="L776" i="1" s="1"/>
  <c r="L777" i="1" s="1"/>
  <c r="L778" i="1" s="1"/>
  <c r="L779" i="1" s="1"/>
  <c r="L780" i="1" s="1"/>
  <c r="L781" i="1" s="1"/>
  <c r="L782" i="1" s="1"/>
  <c r="L783" i="1" s="1"/>
  <c r="L784" i="1" s="1"/>
  <c r="L785" i="1" s="1"/>
  <c r="L786" i="1" s="1"/>
  <c r="L787" i="1" s="1"/>
  <c r="L788" i="1" s="1"/>
  <c r="L789" i="1" s="1"/>
  <c r="L790" i="1" s="1"/>
  <c r="L791" i="1" s="1"/>
  <c r="L792" i="1" s="1"/>
  <c r="L793" i="1" s="1"/>
  <c r="L794" i="1" s="1"/>
  <c r="L795" i="1" s="1"/>
  <c r="L796" i="1" s="1"/>
  <c r="L797" i="1" s="1"/>
  <c r="L798" i="1" s="1"/>
  <c r="L799" i="1" s="1"/>
  <c r="L800" i="1" s="1"/>
  <c r="L801" i="1" s="1"/>
  <c r="L802" i="1" s="1"/>
  <c r="L803" i="1" s="1"/>
  <c r="L804" i="1" s="1"/>
  <c r="L805" i="1" s="1"/>
  <c r="L806" i="1" s="1"/>
  <c r="L807" i="1" s="1"/>
  <c r="L808" i="1" s="1"/>
  <c r="L809" i="1" s="1"/>
  <c r="L810" i="1" s="1"/>
  <c r="L811" i="1" s="1"/>
  <c r="L812" i="1" s="1"/>
  <c r="L813" i="1" s="1"/>
  <c r="L814" i="1" s="1"/>
  <c r="L815" i="1" s="1"/>
  <c r="L816" i="1" s="1"/>
  <c r="L817" i="1" s="1"/>
  <c r="M176" i="1" l="1"/>
  <c r="M383" i="1"/>
  <c r="M184" i="1"/>
  <c r="M190" i="1"/>
  <c r="M384" i="1"/>
  <c r="M84" i="1"/>
  <c r="M91" i="1"/>
  <c r="M181" i="1"/>
  <c r="M267" i="1"/>
  <c r="M183" i="1"/>
  <c r="M268" i="1"/>
  <c r="M365" i="1"/>
  <c r="M81" i="1"/>
  <c r="M173" i="1"/>
  <c r="M275" i="1"/>
  <c r="M368" i="1"/>
  <c r="M75" i="1"/>
  <c r="M273" i="1"/>
  <c r="M76" i="1"/>
  <c r="M274" i="1"/>
  <c r="M82" i="1"/>
  <c r="M174" i="1"/>
  <c r="M373" i="1"/>
  <c r="M366" i="1"/>
  <c r="M285" i="1"/>
  <c r="M382" i="1"/>
  <c r="M342" i="1"/>
  <c r="M438" i="1"/>
  <c r="M457" i="1"/>
  <c r="M72" i="1"/>
  <c r="M90" i="1"/>
  <c r="M167" i="1"/>
  <c r="M185" i="1"/>
  <c r="M258" i="1"/>
  <c r="M351" i="1"/>
  <c r="M385" i="1"/>
  <c r="M436" i="1"/>
  <c r="M447" i="1"/>
  <c r="M92" i="1"/>
  <c r="M191" i="1"/>
  <c r="M264" i="1"/>
  <c r="M282" i="1"/>
  <c r="M357" i="1"/>
  <c r="M375" i="1"/>
  <c r="M448" i="1"/>
  <c r="M58" i="1"/>
  <c r="M93" i="1"/>
  <c r="M192" i="1"/>
  <c r="M283" i="1"/>
  <c r="M358" i="1"/>
  <c r="M376" i="1"/>
  <c r="M439" i="1"/>
  <c r="M193" i="1"/>
  <c r="M284" i="1"/>
  <c r="M377" i="1"/>
  <c r="M57" i="1"/>
  <c r="M397" i="1"/>
  <c r="M150" i="1"/>
  <c r="M157" i="1"/>
  <c r="M55" i="1"/>
  <c r="M155" i="1"/>
  <c r="M339" i="1"/>
  <c r="M437" i="1"/>
  <c r="M156" i="1"/>
  <c r="M340" i="1"/>
  <c r="M147" i="1"/>
  <c r="M71" i="1"/>
  <c r="M63" i="1"/>
  <c r="M70" i="1"/>
  <c r="M69" i="1"/>
  <c r="M68" i="1"/>
  <c r="M163" i="1"/>
  <c r="M162" i="1"/>
  <c r="M169" i="1"/>
  <c r="M161" i="1"/>
  <c r="M168" i="1"/>
  <c r="M160" i="1"/>
  <c r="M263" i="1"/>
  <c r="M255" i="1"/>
  <c r="M262" i="1"/>
  <c r="M261" i="1"/>
  <c r="M260" i="1"/>
  <c r="M355" i="1"/>
  <c r="M354" i="1"/>
  <c r="M361" i="1"/>
  <c r="M353" i="1"/>
  <c r="M360" i="1"/>
  <c r="M352" i="1"/>
  <c r="M453" i="1"/>
  <c r="M452" i="1"/>
  <c r="M451" i="1"/>
  <c r="M450" i="1"/>
  <c r="M54" i="1"/>
  <c r="M61" i="1"/>
  <c r="M53" i="1"/>
  <c r="M60" i="1"/>
  <c r="M52" i="1"/>
  <c r="M59" i="1"/>
  <c r="M51" i="1"/>
  <c r="M246" i="1"/>
  <c r="M253" i="1"/>
  <c r="M245" i="1"/>
  <c r="M252" i="1"/>
  <c r="M244" i="1"/>
  <c r="M251" i="1"/>
  <c r="M243" i="1"/>
  <c r="M346" i="1"/>
  <c r="M345" i="1"/>
  <c r="M344" i="1"/>
  <c r="M343" i="1"/>
  <c r="M444" i="1"/>
  <c r="M248" i="1"/>
  <c r="M348" i="1"/>
  <c r="M80" i="1"/>
  <c r="M79" i="1"/>
  <c r="M78" i="1"/>
  <c r="M85" i="1"/>
  <c r="M77" i="1"/>
  <c r="M180" i="1"/>
  <c r="M172" i="1"/>
  <c r="M179" i="1"/>
  <c r="M171" i="1"/>
  <c r="M178" i="1"/>
  <c r="M177" i="1"/>
  <c r="M272" i="1"/>
  <c r="M271" i="1"/>
  <c r="M270" i="1"/>
  <c r="M277" i="1"/>
  <c r="M269" i="1"/>
  <c r="M372" i="1"/>
  <c r="M364" i="1"/>
  <c r="M371" i="1"/>
  <c r="M363" i="1"/>
  <c r="M370" i="1"/>
  <c r="M369" i="1"/>
  <c r="M154" i="1"/>
  <c r="M153" i="1"/>
  <c r="M152" i="1"/>
  <c r="M151" i="1"/>
  <c r="M443" i="1"/>
  <c r="M435" i="1"/>
  <c r="M442" i="1"/>
  <c r="M441" i="1"/>
  <c r="M440" i="1"/>
  <c r="M149" i="1"/>
  <c r="M249" i="1"/>
  <c r="M349" i="1"/>
  <c r="M94" i="1"/>
  <c r="M186" i="1"/>
  <c r="M286" i="1"/>
  <c r="M378" i="1"/>
  <c r="M87" i="1"/>
  <c r="M95" i="1"/>
  <c r="M187" i="1"/>
  <c r="M279" i="1"/>
  <c r="M287" i="1"/>
  <c r="M379" i="1"/>
  <c r="M88" i="1"/>
  <c r="M96" i="1"/>
  <c r="M188" i="1"/>
  <c r="M280" i="1"/>
  <c r="M288" i="1"/>
  <c r="M380" i="1"/>
  <c r="M89" i="1"/>
  <c r="M281" i="1"/>
  <c r="M420" i="1"/>
  <c r="M412" i="1"/>
  <c r="M411" i="1"/>
  <c r="M418" i="1"/>
  <c r="M10" i="1"/>
  <c r="M6" i="1"/>
  <c r="M12" i="1"/>
  <c r="M7" i="1"/>
  <c r="M11" i="1"/>
  <c r="M5" i="1"/>
  <c r="M13" i="1"/>
  <c r="M3" i="1"/>
  <c r="M9" i="1"/>
  <c r="M8" i="1"/>
  <c r="M4" i="1"/>
  <c r="M107" i="1"/>
  <c r="M103" i="1"/>
  <c r="M99" i="1"/>
  <c r="M101" i="1"/>
  <c r="M105" i="1"/>
  <c r="M109" i="1"/>
  <c r="M100" i="1"/>
  <c r="M104" i="1"/>
  <c r="M106" i="1"/>
  <c r="M102" i="1"/>
  <c r="M108" i="1"/>
  <c r="M201" i="1"/>
  <c r="M205" i="1"/>
  <c r="M200" i="1"/>
  <c r="M195" i="1"/>
  <c r="M204" i="1"/>
  <c r="M199" i="1"/>
  <c r="M203" i="1"/>
  <c r="M202" i="1"/>
  <c r="M197" i="1"/>
  <c r="M196" i="1"/>
  <c r="M198" i="1"/>
  <c r="M298" i="1"/>
  <c r="M297" i="1"/>
  <c r="M292" i="1"/>
  <c r="M301" i="1"/>
  <c r="M296" i="1"/>
  <c r="M291" i="1"/>
  <c r="M299" i="1"/>
  <c r="M295" i="1"/>
  <c r="M294" i="1"/>
  <c r="M293" i="1"/>
  <c r="M300" i="1"/>
  <c r="M392" i="1"/>
  <c r="M387" i="1"/>
  <c r="M396" i="1"/>
  <c r="M391" i="1"/>
  <c r="M388" i="1"/>
  <c r="M23" i="1"/>
  <c r="M19" i="1"/>
  <c r="M15" i="1"/>
  <c r="M22" i="1"/>
  <c r="M18" i="1"/>
  <c r="M24" i="1"/>
  <c r="M16" i="1"/>
  <c r="M21" i="1"/>
  <c r="M17" i="1"/>
  <c r="M20" i="1"/>
  <c r="M25" i="1"/>
  <c r="M120" i="1"/>
  <c r="M115" i="1"/>
  <c r="M119" i="1"/>
  <c r="M114" i="1"/>
  <c r="M118" i="1"/>
  <c r="M117" i="1"/>
  <c r="M116" i="1"/>
  <c r="M113" i="1"/>
  <c r="M121" i="1"/>
  <c r="M112" i="1"/>
  <c r="M111" i="1"/>
  <c r="M215" i="1"/>
  <c r="M211" i="1"/>
  <c r="M207" i="1"/>
  <c r="M217" i="1"/>
  <c r="M212" i="1"/>
  <c r="M216" i="1"/>
  <c r="M210" i="1"/>
  <c r="M214" i="1"/>
  <c r="M213" i="1"/>
  <c r="M209" i="1"/>
  <c r="M208" i="1"/>
  <c r="M311" i="1"/>
  <c r="M307" i="1"/>
  <c r="M303" i="1"/>
  <c r="M308" i="1"/>
  <c r="M309" i="1"/>
  <c r="M304" i="1"/>
  <c r="M313" i="1"/>
  <c r="M312" i="1"/>
  <c r="M310" i="1"/>
  <c r="M306" i="1"/>
  <c r="M305" i="1"/>
  <c r="M406" i="1"/>
  <c r="M408" i="1"/>
  <c r="M399" i="1"/>
  <c r="M407" i="1"/>
  <c r="M405" i="1"/>
  <c r="M404" i="1"/>
  <c r="M403" i="1"/>
  <c r="M401" i="1"/>
  <c r="M402" i="1"/>
  <c r="M400" i="1"/>
  <c r="M42" i="1"/>
  <c r="M46" i="1"/>
  <c r="M41" i="1"/>
  <c r="M45" i="1"/>
  <c r="M40" i="1"/>
  <c r="M49" i="1"/>
  <c r="M48" i="1"/>
  <c r="M39" i="1"/>
  <c r="M47" i="1"/>
  <c r="M44" i="1"/>
  <c r="M43" i="1"/>
  <c r="M139" i="1"/>
  <c r="M143" i="1"/>
  <c r="M138" i="1"/>
  <c r="M142" i="1"/>
  <c r="M136" i="1"/>
  <c r="M145" i="1"/>
  <c r="M144" i="1"/>
  <c r="M135" i="1"/>
  <c r="M141" i="1"/>
  <c r="M140" i="1"/>
  <c r="M137" i="1"/>
  <c r="M240" i="1"/>
  <c r="M236" i="1"/>
  <c r="M232" i="1"/>
  <c r="M239" i="1"/>
  <c r="M238" i="1"/>
  <c r="M233" i="1"/>
  <c r="M237" i="1"/>
  <c r="M235" i="1"/>
  <c r="M234" i="1"/>
  <c r="M231" i="1"/>
  <c r="M241" i="1"/>
  <c r="M336" i="1"/>
  <c r="M332" i="1"/>
  <c r="M328" i="1"/>
  <c r="M327" i="1"/>
  <c r="M335" i="1"/>
  <c r="M330" i="1"/>
  <c r="M334" i="1"/>
  <c r="M329" i="1"/>
  <c r="M331" i="1"/>
  <c r="M337" i="1"/>
  <c r="M333" i="1"/>
  <c r="M430" i="1"/>
  <c r="M426" i="1"/>
  <c r="M425" i="1"/>
  <c r="M433" i="1"/>
  <c r="M424" i="1"/>
  <c r="M432" i="1"/>
  <c r="M423" i="1"/>
  <c r="M427" i="1"/>
  <c r="M431" i="1"/>
  <c r="M429" i="1"/>
  <c r="M394" i="1"/>
  <c r="M395" i="1"/>
  <c r="M393" i="1"/>
  <c r="M409" i="1"/>
  <c r="M390" i="1"/>
  <c r="M36" i="1"/>
  <c r="M32" i="1"/>
  <c r="M37" i="1"/>
  <c r="M28" i="1"/>
  <c r="M31" i="1"/>
  <c r="M27" i="1"/>
  <c r="M35" i="1"/>
  <c r="M33" i="1"/>
  <c r="M30" i="1"/>
  <c r="M29" i="1"/>
  <c r="M34" i="1"/>
  <c r="M132" i="1"/>
  <c r="M128" i="1"/>
  <c r="M124" i="1"/>
  <c r="M125" i="1"/>
  <c r="M129" i="1"/>
  <c r="M133" i="1"/>
  <c r="M123" i="1"/>
  <c r="M126" i="1"/>
  <c r="M131" i="1"/>
  <c r="M130" i="1"/>
  <c r="M127" i="1"/>
  <c r="M225" i="1"/>
  <c r="M228" i="1"/>
  <c r="M227" i="1"/>
  <c r="M222" i="1"/>
  <c r="M226" i="1"/>
  <c r="M221" i="1"/>
  <c r="M224" i="1"/>
  <c r="M223" i="1"/>
  <c r="M220" i="1"/>
  <c r="M219" i="1"/>
  <c r="M229" i="1"/>
  <c r="M322" i="1"/>
  <c r="M325" i="1"/>
  <c r="M320" i="1"/>
  <c r="M319" i="1"/>
  <c r="M324" i="1"/>
  <c r="M323" i="1"/>
  <c r="M318" i="1"/>
  <c r="M321" i="1"/>
  <c r="M317" i="1"/>
  <c r="M316" i="1"/>
  <c r="M315" i="1"/>
  <c r="M421" i="1"/>
  <c r="M414" i="1"/>
  <c r="M417" i="1"/>
  <c r="M416" i="1"/>
  <c r="M415" i="1"/>
  <c r="M413" i="1"/>
  <c r="M4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U1" authorId="0" shapeId="0" xr:uid="{E424D252-65A5-4D12-88CE-EB6AF5AED606}">
      <text>
        <r>
          <rPr>
            <b/>
            <sz val="9"/>
            <color indexed="81"/>
            <rFont val="Tahoma"/>
            <family val="2"/>
          </rPr>
          <t>Includes addbacks for DG PV, EE, EV.</t>
        </r>
      </text>
    </comment>
    <comment ref="V1" authorId="0" shapeId="0" xr:uid="{16B249B3-A26F-4DA0-9AB4-0E611FD9FC1B}">
      <text>
        <r>
          <rPr>
            <b/>
            <sz val="9"/>
            <color indexed="81"/>
            <rFont val="Tahoma"/>
            <family val="2"/>
          </rPr>
          <t>Recorded adjusted for billing errors. Includes addbacks for DER, EE, and EV.</t>
        </r>
      </text>
    </comment>
  </commentList>
</comments>
</file>

<file path=xl/sharedStrings.xml><?xml version="1.0" encoding="utf-8"?>
<sst xmlns="http://schemas.openxmlformats.org/spreadsheetml/2006/main" count="72" uniqueCount="49">
  <si>
    <t>Month</t>
  </si>
  <si>
    <t>m_1</t>
  </si>
  <si>
    <t>m_2</t>
  </si>
  <si>
    <t>m_8</t>
  </si>
  <si>
    <t>m_10</t>
  </si>
  <si>
    <t>mo_yr_time</t>
  </si>
  <si>
    <t>CPI_U</t>
  </si>
  <si>
    <t>E_NF_Hon</t>
  </si>
  <si>
    <t>Growth trend variable (Jan 76=1, Feb 76 = 2, etc. increasing by 1 each month)</t>
  </si>
  <si>
    <t>Year</t>
  </si>
  <si>
    <t>respop_hon</t>
  </si>
  <si>
    <t>Res_Cust_rcd</t>
  </si>
  <si>
    <t>Res_rcd_adj</t>
  </si>
  <si>
    <t>Com_rcd_adj</t>
  </si>
  <si>
    <t>f_rcd_adj</t>
  </si>
  <si>
    <t>yyyy</t>
  </si>
  <si>
    <t>m</t>
  </si>
  <si>
    <t>Res_rprc_rcd</t>
  </si>
  <si>
    <t>Com_rprc_rcd</t>
  </si>
  <si>
    <t>VARIABLE DEFINITIONS</t>
  </si>
  <si>
    <t>Variable</t>
  </si>
  <si>
    <t>Definition</t>
  </si>
  <si>
    <t>Residential population Honolulu, UHERO forecast</t>
  </si>
  <si>
    <t>y_r_hon</t>
  </si>
  <si>
    <t>dewpt_99_18</t>
  </si>
  <si>
    <t>cdd_99_18add</t>
  </si>
  <si>
    <t>avgtemp_99_18add</t>
  </si>
  <si>
    <t>thiepri_99_18add</t>
  </si>
  <si>
    <t>d_15on</t>
  </si>
  <si>
    <t>Cooling Degree Days, forecast is 1999 - 2018 average by month (NOAA) with climate change adder</t>
  </si>
  <si>
    <t>Average Temperature (ºF), forecast is 1999 - 2018 average by month (NOAA) with climate change adder</t>
  </si>
  <si>
    <t>Average Dewpoint Temperature (ºF), forecast is 1999 - 2018 average by month (NOAA)</t>
  </si>
  <si>
    <t>Binary 1 for Month 1 (Jan)</t>
  </si>
  <si>
    <t>Binary 1 for February</t>
  </si>
  <si>
    <t>Binary 1 for March</t>
  </si>
  <si>
    <t>Binary 1 for October</t>
  </si>
  <si>
    <t>Binary 1 for every month starting in January 2015</t>
  </si>
  <si>
    <t>Non-Ag Jobs Honolulu, UHERO forecast allocated monthly using historical patterns</t>
  </si>
  <si>
    <t>ypc_r_hon</t>
  </si>
  <si>
    <t>Real personal income per capita Honolulu, UHERO forecast in 82-84$ (annual)</t>
  </si>
  <si>
    <t>Residential recorded electricity price in 82-84$, dollars per kWh</t>
  </si>
  <si>
    <t>Commercial recorded electricity price in 82-84$, dollars per kWh</t>
  </si>
  <si>
    <t>Residential number of customers, recorded and forecast (2019 - 2050)</t>
  </si>
  <si>
    <t>Residential recorded kWh sales with DER and EE impacts added back and EV impacts removed (1984 - 2018)</t>
  </si>
  <si>
    <t>Commercial recorded kWh sales with DER and EE impacts added back and EV impacts removed (1984 - 2018)</t>
  </si>
  <si>
    <t>Schedule F recorded kWh sales with EE impacts added back (1984 - 2018)</t>
  </si>
  <si>
    <t>Real personal income Honolulu, UHERO forecast in 82-84$</t>
  </si>
  <si>
    <t>CPI-U Honolulu, UHERO forecast</t>
  </si>
  <si>
    <t>Temperature humidity index = cdd_99_19add x 0.55 + dewpt_99_18 x 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</si>
</sst>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0.0000"/>
  </numFmts>
  <fonts count="5">
    <font>
      <sz val="12"/>
      <name val="Arial"/>
    </font>
    <font>
      <sz val="12"/>
      <name val="Arial"/>
      <family val="2"/>
    </font>
    <font>
      <u/>
      <sz val="12"/>
      <name val="Arial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5" fontId="1" fillId="0" borderId="0" xfId="0" applyNumberFormat="1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165" fontId="1" fillId="0" borderId="0" xfId="0" applyNumberFormat="1" applyFont="1" applyFill="1"/>
    <xf numFmtId="164" fontId="1" fillId="0" borderId="0" xfId="1" applyNumberFormat="1" applyFont="1"/>
    <xf numFmtId="2" fontId="1" fillId="0" borderId="0" xfId="0" applyNumberFormat="1" applyFont="1" applyFill="1"/>
    <xf numFmtId="166" fontId="1" fillId="0" borderId="0" xfId="0" applyNumberFormat="1" applyFont="1" applyFill="1"/>
    <xf numFmtId="167" fontId="1" fillId="0" borderId="0" xfId="0" applyNumberFormat="1" applyFont="1" applyFill="1"/>
    <xf numFmtId="0" fontId="0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0000"/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17"/>
  <sheetViews>
    <sheetView tabSelected="1" workbookViewId="0">
      <pane xSplit="2" ySplit="1" topLeftCell="M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77734375" defaultRowHeight="15"/>
  <cols>
    <col min="1" max="1" width="6.77734375" bestFit="1" customWidth="1"/>
    <col min="2" max="2" width="5.6640625" bestFit="1" customWidth="1"/>
    <col min="3" max="3" width="12.77734375" bestFit="1" customWidth="1"/>
    <col min="4" max="4" width="12.88671875" customWidth="1"/>
    <col min="5" max="5" width="16.77734375" bestFit="1" customWidth="1"/>
    <col min="6" max="6" width="12.88671875" customWidth="1"/>
    <col min="7" max="9" width="4.44140625" customWidth="1"/>
    <col min="10" max="10" width="5.44140625" customWidth="1"/>
    <col min="11" max="11" width="6.88671875" bestFit="1" customWidth="1"/>
    <col min="12" max="12" width="10.109375" customWidth="1"/>
    <col min="13" max="13" width="6.44140625" bestFit="1" customWidth="1"/>
    <col min="14" max="14" width="9.6640625" bestFit="1" customWidth="1"/>
    <col min="15" max="15" width="10.21875" bestFit="1" customWidth="1"/>
    <col min="16" max="16" width="11.44140625" customWidth="1"/>
    <col min="17" max="17" width="7.44140625" bestFit="1" customWidth="1"/>
    <col min="18" max="18" width="11.5546875" bestFit="1" customWidth="1"/>
    <col min="19" max="19" width="12.21875" bestFit="1" customWidth="1"/>
    <col min="20" max="20" width="12.109375" bestFit="1" customWidth="1"/>
    <col min="21" max="21" width="10.88671875" bestFit="1" customWidth="1"/>
    <col min="22" max="22" width="11.5546875" bestFit="1" customWidth="1"/>
    <col min="23" max="23" width="8.21875" bestFit="1" customWidth="1"/>
  </cols>
  <sheetData>
    <row r="1" spans="1:23">
      <c r="A1" s="9" t="s">
        <v>9</v>
      </c>
      <c r="B1" s="5" t="s">
        <v>0</v>
      </c>
      <c r="C1" s="3" t="s">
        <v>25</v>
      </c>
      <c r="D1" s="3" t="s">
        <v>24</v>
      </c>
      <c r="E1" s="3" t="s">
        <v>26</v>
      </c>
      <c r="F1" s="3" t="s">
        <v>27</v>
      </c>
      <c r="G1" s="6" t="s">
        <v>1</v>
      </c>
      <c r="H1" s="6" t="s">
        <v>2</v>
      </c>
      <c r="I1" s="6" t="s">
        <v>3</v>
      </c>
      <c r="J1" s="6" t="s">
        <v>4</v>
      </c>
      <c r="K1" s="6" t="s">
        <v>28</v>
      </c>
      <c r="L1" s="6" t="s">
        <v>5</v>
      </c>
      <c r="M1" s="6" t="s">
        <v>6</v>
      </c>
      <c r="N1" s="6" t="s">
        <v>7</v>
      </c>
      <c r="O1" s="6" t="s">
        <v>38</v>
      </c>
      <c r="P1" s="12" t="s">
        <v>10</v>
      </c>
      <c r="Q1" s="12" t="s">
        <v>23</v>
      </c>
      <c r="R1" t="s">
        <v>17</v>
      </c>
      <c r="S1" s="12" t="s">
        <v>18</v>
      </c>
      <c r="T1" t="s">
        <v>11</v>
      </c>
      <c r="U1" s="6" t="s">
        <v>12</v>
      </c>
      <c r="V1" s="6" t="s">
        <v>13</v>
      </c>
      <c r="W1" t="s">
        <v>14</v>
      </c>
    </row>
    <row r="2" spans="1:23">
      <c r="A2" s="3">
        <v>1983</v>
      </c>
      <c r="B2" s="3">
        <v>1</v>
      </c>
      <c r="C2" s="3">
        <v>223</v>
      </c>
      <c r="D2" s="3"/>
      <c r="E2" s="3"/>
      <c r="F2" s="3"/>
      <c r="G2" s="3">
        <v>1</v>
      </c>
      <c r="H2" s="3">
        <v>0</v>
      </c>
      <c r="I2" s="3">
        <v>0</v>
      </c>
      <c r="J2" s="3">
        <v>0</v>
      </c>
      <c r="K2" s="3">
        <v>0</v>
      </c>
      <c r="L2" s="13">
        <v>85</v>
      </c>
      <c r="M2" s="14">
        <v>99.32</v>
      </c>
      <c r="N2" s="12">
        <v>325.2</v>
      </c>
      <c r="O2" s="15">
        <v>15.12</v>
      </c>
      <c r="P2" s="12">
        <v>789.1</v>
      </c>
      <c r="Q2" s="12">
        <v>11933.37</v>
      </c>
      <c r="R2" s="12"/>
      <c r="S2" s="12"/>
      <c r="T2">
        <v>195008</v>
      </c>
    </row>
    <row r="3" spans="1:23">
      <c r="A3" s="3">
        <v>1983</v>
      </c>
      <c r="B3" s="3">
        <v>2</v>
      </c>
      <c r="C3" s="3">
        <v>182</v>
      </c>
      <c r="D3" s="3"/>
      <c r="E3" s="3"/>
      <c r="F3" s="3"/>
      <c r="G3" s="3">
        <v>0</v>
      </c>
      <c r="H3" s="3">
        <v>1</v>
      </c>
      <c r="I3" s="3">
        <v>0</v>
      </c>
      <c r="J3" s="3">
        <v>0</v>
      </c>
      <c r="K3" s="3">
        <v>0</v>
      </c>
      <c r="L3" s="13">
        <f t="shared" ref="L3:L47" si="0">L2+1</f>
        <v>86</v>
      </c>
      <c r="M3" s="14">
        <f>M2</f>
        <v>99.32</v>
      </c>
      <c r="N3" s="12">
        <v>328.6</v>
      </c>
      <c r="O3" s="15">
        <v>15.12</v>
      </c>
      <c r="P3" s="12">
        <f>P2</f>
        <v>789.1</v>
      </c>
      <c r="Q3" s="12">
        <f>Q2</f>
        <v>11933.37</v>
      </c>
      <c r="R3" s="12"/>
      <c r="S3" s="12"/>
      <c r="T3">
        <v>195706</v>
      </c>
    </row>
    <row r="4" spans="1:23">
      <c r="A4" s="3">
        <v>1983</v>
      </c>
      <c r="B4" s="3">
        <v>3</v>
      </c>
      <c r="C4" s="3">
        <v>270</v>
      </c>
      <c r="D4" s="3"/>
      <c r="E4" s="3"/>
      <c r="F4" s="3"/>
      <c r="G4" s="3">
        <v>0</v>
      </c>
      <c r="H4" s="3">
        <v>0</v>
      </c>
      <c r="I4" s="3">
        <v>0</v>
      </c>
      <c r="J4" s="3">
        <v>0</v>
      </c>
      <c r="K4" s="3">
        <v>0</v>
      </c>
      <c r="L4" s="13">
        <f t="shared" si="0"/>
        <v>87</v>
      </c>
      <c r="M4" s="14">
        <f>M2</f>
        <v>99.32</v>
      </c>
      <c r="N4" s="12">
        <v>330.7</v>
      </c>
      <c r="O4" s="15">
        <v>15.12</v>
      </c>
      <c r="P4" s="12">
        <f>P2</f>
        <v>789.1</v>
      </c>
      <c r="Q4" s="12">
        <f>Q2</f>
        <v>11933.37</v>
      </c>
      <c r="R4" s="12"/>
      <c r="S4" s="12"/>
      <c r="T4">
        <v>195900</v>
      </c>
    </row>
    <row r="5" spans="1:23">
      <c r="A5" s="3">
        <v>1983</v>
      </c>
      <c r="B5" s="3">
        <v>4</v>
      </c>
      <c r="C5" s="3">
        <v>295</v>
      </c>
      <c r="D5" s="3"/>
      <c r="E5" s="3"/>
      <c r="F5" s="3"/>
      <c r="G5" s="3">
        <v>0</v>
      </c>
      <c r="H5" s="3">
        <v>0</v>
      </c>
      <c r="I5" s="3">
        <v>0</v>
      </c>
      <c r="J5" s="3">
        <v>0</v>
      </c>
      <c r="K5" s="3">
        <v>0</v>
      </c>
      <c r="L5" s="13">
        <f t="shared" si="0"/>
        <v>88</v>
      </c>
      <c r="M5" s="14">
        <f>M2</f>
        <v>99.32</v>
      </c>
      <c r="N5" s="12">
        <v>327.9</v>
      </c>
      <c r="O5" s="15">
        <v>15.12</v>
      </c>
      <c r="P5" s="12">
        <f>P2</f>
        <v>789.1</v>
      </c>
      <c r="Q5" s="12">
        <f>Q2</f>
        <v>11933.37</v>
      </c>
      <c r="R5" s="12"/>
      <c r="S5" s="12"/>
      <c r="T5">
        <v>195580</v>
      </c>
    </row>
    <row r="6" spans="1:23">
      <c r="A6" s="3">
        <v>1983</v>
      </c>
      <c r="B6" s="3">
        <v>5</v>
      </c>
      <c r="C6" s="3">
        <v>335</v>
      </c>
      <c r="D6" s="3"/>
      <c r="E6" s="3"/>
      <c r="F6" s="3"/>
      <c r="G6" s="3">
        <v>0</v>
      </c>
      <c r="H6" s="3">
        <v>0</v>
      </c>
      <c r="I6" s="3">
        <v>0</v>
      </c>
      <c r="J6" s="3">
        <v>0</v>
      </c>
      <c r="K6" s="3">
        <v>0</v>
      </c>
      <c r="L6" s="13">
        <f t="shared" si="0"/>
        <v>89</v>
      </c>
      <c r="M6" s="14">
        <f>M2</f>
        <v>99.32</v>
      </c>
      <c r="N6" s="12">
        <v>327.8</v>
      </c>
      <c r="O6" s="15">
        <v>15.12</v>
      </c>
      <c r="P6" s="12">
        <f>P2</f>
        <v>789.1</v>
      </c>
      <c r="Q6" s="12">
        <f>Q2</f>
        <v>11933.37</v>
      </c>
      <c r="R6" s="12"/>
      <c r="S6" s="12"/>
      <c r="T6">
        <v>195635</v>
      </c>
    </row>
    <row r="7" spans="1:23">
      <c r="A7" s="3">
        <v>1983</v>
      </c>
      <c r="B7" s="3">
        <v>6</v>
      </c>
      <c r="C7" s="3">
        <v>425</v>
      </c>
      <c r="D7" s="3"/>
      <c r="E7" s="3"/>
      <c r="F7" s="3"/>
      <c r="G7" s="3">
        <v>0</v>
      </c>
      <c r="H7" s="3">
        <v>0</v>
      </c>
      <c r="I7" s="3">
        <v>0</v>
      </c>
      <c r="J7" s="3">
        <v>0</v>
      </c>
      <c r="K7" s="3">
        <v>0</v>
      </c>
      <c r="L7" s="13">
        <f t="shared" si="0"/>
        <v>90</v>
      </c>
      <c r="M7" s="14">
        <f>M2</f>
        <v>99.32</v>
      </c>
      <c r="N7" s="12">
        <v>328.5</v>
      </c>
      <c r="O7" s="15">
        <v>15.12</v>
      </c>
      <c r="P7" s="12">
        <f>P2</f>
        <v>789.1</v>
      </c>
      <c r="Q7" s="12">
        <f>Q2</f>
        <v>11933.37</v>
      </c>
      <c r="R7" s="12"/>
      <c r="S7" s="12"/>
      <c r="T7">
        <v>195393</v>
      </c>
    </row>
    <row r="8" spans="1:23">
      <c r="A8" s="3">
        <v>1983</v>
      </c>
      <c r="B8" s="3">
        <v>7</v>
      </c>
      <c r="C8" s="3">
        <v>461</v>
      </c>
      <c r="D8" s="3"/>
      <c r="E8" s="3"/>
      <c r="F8" s="3"/>
      <c r="G8" s="3">
        <v>0</v>
      </c>
      <c r="H8" s="3">
        <v>0</v>
      </c>
      <c r="I8" s="3">
        <v>0</v>
      </c>
      <c r="J8" s="3">
        <v>0</v>
      </c>
      <c r="K8" s="3">
        <v>0</v>
      </c>
      <c r="L8" s="13">
        <f t="shared" si="0"/>
        <v>91</v>
      </c>
      <c r="M8" s="14">
        <f>M2</f>
        <v>99.32</v>
      </c>
      <c r="N8" s="12">
        <v>333.5</v>
      </c>
      <c r="O8" s="15">
        <v>15.12</v>
      </c>
      <c r="P8" s="12">
        <f>P2</f>
        <v>789.1</v>
      </c>
      <c r="Q8" s="12">
        <f>Q2</f>
        <v>11933.37</v>
      </c>
      <c r="R8" s="12"/>
      <c r="S8" s="12"/>
      <c r="T8">
        <v>195397</v>
      </c>
    </row>
    <row r="9" spans="1:23">
      <c r="A9" s="3">
        <v>1983</v>
      </c>
      <c r="B9" s="3">
        <v>8</v>
      </c>
      <c r="C9" s="3">
        <v>544</v>
      </c>
      <c r="D9" s="3"/>
      <c r="E9" s="3"/>
      <c r="F9" s="3"/>
      <c r="G9" s="3">
        <v>0</v>
      </c>
      <c r="H9" s="3">
        <v>0</v>
      </c>
      <c r="I9" s="3">
        <v>1</v>
      </c>
      <c r="J9" s="3">
        <v>0</v>
      </c>
      <c r="K9" s="3">
        <v>0</v>
      </c>
      <c r="L9" s="13">
        <f t="shared" si="0"/>
        <v>92</v>
      </c>
      <c r="M9" s="14">
        <f>M2</f>
        <v>99.32</v>
      </c>
      <c r="N9" s="12">
        <v>333.5</v>
      </c>
      <c r="O9" s="15">
        <v>15.12</v>
      </c>
      <c r="P9" s="12">
        <f>P2</f>
        <v>789.1</v>
      </c>
      <c r="Q9" s="12">
        <f>Q2</f>
        <v>11933.37</v>
      </c>
      <c r="R9" s="12"/>
      <c r="S9" s="12"/>
      <c r="T9">
        <v>195644</v>
      </c>
    </row>
    <row r="10" spans="1:23">
      <c r="A10" s="3">
        <v>1983</v>
      </c>
      <c r="B10" s="3">
        <v>9</v>
      </c>
      <c r="C10" s="3">
        <v>525</v>
      </c>
      <c r="D10" s="3"/>
      <c r="E10" s="3"/>
      <c r="F10" s="3"/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13">
        <f t="shared" si="0"/>
        <v>93</v>
      </c>
      <c r="M10" s="14">
        <f>M2</f>
        <v>99.32</v>
      </c>
      <c r="N10" s="12">
        <v>324.60000000000002</v>
      </c>
      <c r="O10" s="15">
        <v>15.12</v>
      </c>
      <c r="P10" s="12">
        <f>P2</f>
        <v>789.1</v>
      </c>
      <c r="Q10" s="12">
        <f>Q2</f>
        <v>11933.37</v>
      </c>
      <c r="R10" s="12"/>
      <c r="S10" s="12"/>
      <c r="T10">
        <v>195955</v>
      </c>
    </row>
    <row r="11" spans="1:23">
      <c r="A11" s="3">
        <v>1983</v>
      </c>
      <c r="B11" s="3">
        <v>10</v>
      </c>
      <c r="C11" s="3">
        <v>508</v>
      </c>
      <c r="D11" s="3"/>
      <c r="E11" s="3"/>
      <c r="F11" s="3"/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13">
        <f t="shared" si="0"/>
        <v>94</v>
      </c>
      <c r="M11" s="14">
        <f>M2</f>
        <v>99.32</v>
      </c>
      <c r="N11" s="12">
        <v>331.1</v>
      </c>
      <c r="O11" s="15">
        <v>15.12</v>
      </c>
      <c r="P11" s="12">
        <f>P2</f>
        <v>789.1</v>
      </c>
      <c r="Q11" s="12">
        <f>Q2</f>
        <v>11933.37</v>
      </c>
      <c r="R11" s="12"/>
      <c r="S11" s="12"/>
      <c r="T11">
        <v>196790</v>
      </c>
    </row>
    <row r="12" spans="1:23">
      <c r="A12" s="3">
        <v>1983</v>
      </c>
      <c r="B12" s="3">
        <v>11</v>
      </c>
      <c r="C12" s="3">
        <v>461</v>
      </c>
      <c r="D12" s="3"/>
      <c r="E12" s="3"/>
      <c r="F12" s="3"/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13">
        <f t="shared" si="0"/>
        <v>95</v>
      </c>
      <c r="M12" s="14">
        <f>M2</f>
        <v>99.32</v>
      </c>
      <c r="N12" s="12">
        <v>333.3</v>
      </c>
      <c r="O12" s="15">
        <v>15.12</v>
      </c>
      <c r="P12" s="12">
        <f>P2</f>
        <v>789.1</v>
      </c>
      <c r="Q12" s="12">
        <f>Q2</f>
        <v>11933.37</v>
      </c>
      <c r="R12" s="12"/>
      <c r="S12" s="12"/>
      <c r="T12">
        <v>197020</v>
      </c>
    </row>
    <row r="13" spans="1:23">
      <c r="A13" s="3">
        <v>1983</v>
      </c>
      <c r="B13" s="3">
        <v>12</v>
      </c>
      <c r="C13" s="3">
        <v>318</v>
      </c>
      <c r="D13" s="3"/>
      <c r="E13" s="3"/>
      <c r="F13" s="3"/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13">
        <f t="shared" si="0"/>
        <v>96</v>
      </c>
      <c r="M13" s="14">
        <f>M2</f>
        <v>99.32</v>
      </c>
      <c r="N13" s="12">
        <v>336.5</v>
      </c>
      <c r="O13" s="15">
        <v>15.12</v>
      </c>
      <c r="P13" s="12">
        <f>P2</f>
        <v>789.1</v>
      </c>
      <c r="Q13" s="12">
        <f>Q2</f>
        <v>11933.37</v>
      </c>
      <c r="R13" s="12"/>
      <c r="S13" s="12"/>
      <c r="T13">
        <v>197400</v>
      </c>
    </row>
    <row r="14" spans="1:23">
      <c r="A14" s="3">
        <v>1984</v>
      </c>
      <c r="B14" s="3">
        <v>1</v>
      </c>
      <c r="C14" s="3">
        <v>304</v>
      </c>
      <c r="D14" s="2">
        <v>64.5</v>
      </c>
      <c r="E14" s="3"/>
      <c r="F14" s="3"/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13">
        <f t="shared" si="0"/>
        <v>97</v>
      </c>
      <c r="M14" s="14">
        <v>103.48</v>
      </c>
      <c r="N14" s="12">
        <v>330.2</v>
      </c>
      <c r="O14" s="15">
        <v>15.45</v>
      </c>
      <c r="P14" s="12">
        <v>797.79</v>
      </c>
      <c r="Q14" s="12">
        <v>12327.02</v>
      </c>
      <c r="R14" s="16">
        <v>0.10971</v>
      </c>
      <c r="S14" s="16">
        <v>9.5310000000000006E-2</v>
      </c>
      <c r="T14">
        <v>197828</v>
      </c>
      <c r="U14">
        <v>129161444</v>
      </c>
      <c r="V14">
        <v>302589922</v>
      </c>
      <c r="W14">
        <v>3235349</v>
      </c>
    </row>
    <row r="15" spans="1:23">
      <c r="A15" s="3">
        <v>1984</v>
      </c>
      <c r="B15" s="3">
        <v>2</v>
      </c>
      <c r="C15" s="3">
        <v>285</v>
      </c>
      <c r="D15" s="2">
        <v>61.9</v>
      </c>
      <c r="E15" s="3"/>
      <c r="F15" s="3"/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13">
        <f t="shared" si="0"/>
        <v>98</v>
      </c>
      <c r="M15" s="14">
        <f>M14</f>
        <v>103.48</v>
      </c>
      <c r="N15" s="12">
        <v>333.5</v>
      </c>
      <c r="O15" s="15">
        <v>15.45</v>
      </c>
      <c r="P15" s="12">
        <f>P14</f>
        <v>797.79</v>
      </c>
      <c r="Q15" s="12">
        <f>Q14</f>
        <v>12327.02</v>
      </c>
      <c r="R15" s="16">
        <v>0.1033</v>
      </c>
      <c r="S15" s="16">
        <v>8.9429999999999996E-2</v>
      </c>
      <c r="T15">
        <v>197981</v>
      </c>
      <c r="U15">
        <v>109424816</v>
      </c>
      <c r="V15">
        <v>293086322</v>
      </c>
      <c r="W15">
        <v>3073945</v>
      </c>
    </row>
    <row r="16" spans="1:23">
      <c r="A16" s="3">
        <v>1984</v>
      </c>
      <c r="B16" s="3">
        <v>3</v>
      </c>
      <c r="C16" s="3">
        <v>340</v>
      </c>
      <c r="D16" s="2">
        <v>62.7</v>
      </c>
      <c r="E16" s="3"/>
      <c r="F16" s="3"/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13">
        <f t="shared" si="0"/>
        <v>99</v>
      </c>
      <c r="M16" s="14">
        <f>M14</f>
        <v>103.48</v>
      </c>
      <c r="N16" s="12">
        <v>335.5</v>
      </c>
      <c r="O16" s="15">
        <v>15.45</v>
      </c>
      <c r="P16" s="12">
        <f>P14</f>
        <v>797.79</v>
      </c>
      <c r="Q16" s="12">
        <f>Q14</f>
        <v>12327.02</v>
      </c>
      <c r="R16" s="16">
        <v>0.10388</v>
      </c>
      <c r="S16" s="16">
        <v>8.9520000000000002E-2</v>
      </c>
      <c r="T16">
        <v>198478</v>
      </c>
      <c r="U16">
        <v>116961837</v>
      </c>
      <c r="V16">
        <v>323567487</v>
      </c>
      <c r="W16">
        <v>3349189</v>
      </c>
    </row>
    <row r="17" spans="1:23">
      <c r="A17" s="3">
        <v>1984</v>
      </c>
      <c r="B17" s="3">
        <v>4</v>
      </c>
      <c r="C17" s="3">
        <v>366</v>
      </c>
      <c r="D17" s="2">
        <v>63.4</v>
      </c>
      <c r="E17" s="3"/>
      <c r="F17" s="3"/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13">
        <f t="shared" si="0"/>
        <v>100</v>
      </c>
      <c r="M17" s="14">
        <f>M14</f>
        <v>103.48</v>
      </c>
      <c r="N17" s="12">
        <v>335.1</v>
      </c>
      <c r="O17" s="15">
        <v>15.45</v>
      </c>
      <c r="P17" s="12">
        <f>P14</f>
        <v>797.79</v>
      </c>
      <c r="Q17" s="12">
        <f>Q14</f>
        <v>12327.02</v>
      </c>
      <c r="R17" s="16">
        <v>0.10706</v>
      </c>
      <c r="S17" s="16">
        <v>9.2119999999999994E-2</v>
      </c>
      <c r="T17">
        <v>198428</v>
      </c>
      <c r="U17">
        <v>111627749</v>
      </c>
      <c r="V17">
        <v>308546941</v>
      </c>
      <c r="W17">
        <v>2999557</v>
      </c>
    </row>
    <row r="18" spans="1:23">
      <c r="A18" s="3">
        <v>1984</v>
      </c>
      <c r="B18" s="3">
        <v>5</v>
      </c>
      <c r="C18" s="3">
        <v>432</v>
      </c>
      <c r="D18" s="2">
        <v>64.2</v>
      </c>
      <c r="E18" s="3"/>
      <c r="F18" s="3"/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13">
        <f t="shared" si="0"/>
        <v>101</v>
      </c>
      <c r="M18" s="14">
        <f>M14</f>
        <v>103.48</v>
      </c>
      <c r="N18" s="12">
        <v>338</v>
      </c>
      <c r="O18" s="15">
        <v>15.45</v>
      </c>
      <c r="P18" s="12">
        <f>P14</f>
        <v>797.79</v>
      </c>
      <c r="Q18" s="12">
        <f>Q14</f>
        <v>12327.02</v>
      </c>
      <c r="R18" s="16">
        <v>0.1069</v>
      </c>
      <c r="S18" s="16">
        <v>9.2410000000000006E-2</v>
      </c>
      <c r="T18">
        <v>198461</v>
      </c>
      <c r="U18">
        <v>119335606</v>
      </c>
      <c r="V18">
        <v>322999071</v>
      </c>
      <c r="W18">
        <v>3211377</v>
      </c>
    </row>
    <row r="19" spans="1:23">
      <c r="A19" s="3">
        <v>1984</v>
      </c>
      <c r="B19" s="3">
        <v>6</v>
      </c>
      <c r="C19" s="3">
        <v>438</v>
      </c>
      <c r="D19" s="2">
        <v>64.3</v>
      </c>
      <c r="E19" s="3"/>
      <c r="F19" s="3"/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13">
        <f t="shared" si="0"/>
        <v>102</v>
      </c>
      <c r="M19" s="14">
        <f>M14</f>
        <v>103.48</v>
      </c>
      <c r="N19" s="12">
        <v>336.4</v>
      </c>
      <c r="O19" s="15">
        <v>15.45</v>
      </c>
      <c r="P19" s="12">
        <f>P14</f>
        <v>797.79</v>
      </c>
      <c r="Q19" s="12">
        <f>Q14</f>
        <v>12327.02</v>
      </c>
      <c r="R19" s="16">
        <v>0.10798000000000001</v>
      </c>
      <c r="S19" s="16">
        <v>9.2999999999999999E-2</v>
      </c>
      <c r="T19">
        <v>198012</v>
      </c>
      <c r="U19">
        <v>113844461</v>
      </c>
      <c r="V19">
        <v>319554299</v>
      </c>
      <c r="W19">
        <v>3158047</v>
      </c>
    </row>
    <row r="20" spans="1:23">
      <c r="A20" s="3">
        <v>1984</v>
      </c>
      <c r="B20" s="3">
        <v>7</v>
      </c>
      <c r="C20" s="3">
        <v>501</v>
      </c>
      <c r="D20" s="2">
        <v>66</v>
      </c>
      <c r="E20" s="3"/>
      <c r="F20" s="3"/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13">
        <f t="shared" si="0"/>
        <v>103</v>
      </c>
      <c r="M20" s="14">
        <f>M14</f>
        <v>103.48</v>
      </c>
      <c r="N20" s="12">
        <v>335.1</v>
      </c>
      <c r="O20" s="15">
        <v>15.45</v>
      </c>
      <c r="P20" s="12">
        <f>P14</f>
        <v>797.79</v>
      </c>
      <c r="Q20" s="12">
        <f>Q14</f>
        <v>12327.02</v>
      </c>
      <c r="R20" s="16">
        <v>0.10645</v>
      </c>
      <c r="S20" s="16">
        <v>9.06E-2</v>
      </c>
      <c r="T20">
        <v>197878</v>
      </c>
      <c r="U20">
        <v>111268889</v>
      </c>
      <c r="V20">
        <v>332122886</v>
      </c>
      <c r="W20">
        <v>3019985</v>
      </c>
    </row>
    <row r="21" spans="1:23">
      <c r="A21" s="3">
        <v>1984</v>
      </c>
      <c r="B21" s="3">
        <v>8</v>
      </c>
      <c r="C21" s="3">
        <v>527</v>
      </c>
      <c r="D21" s="2">
        <v>65.8</v>
      </c>
      <c r="E21" s="3"/>
      <c r="F21" s="3"/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13">
        <f t="shared" si="0"/>
        <v>104</v>
      </c>
      <c r="M21" s="14">
        <f>M14</f>
        <v>103.48</v>
      </c>
      <c r="N21" s="12">
        <v>333.3</v>
      </c>
      <c r="O21" s="15">
        <v>15.45</v>
      </c>
      <c r="P21" s="12">
        <f>P14</f>
        <v>797.79</v>
      </c>
      <c r="Q21" s="12">
        <f>Q14</f>
        <v>12327.02</v>
      </c>
      <c r="R21" s="16">
        <v>0.10821</v>
      </c>
      <c r="S21" s="16">
        <v>9.282E-2</v>
      </c>
      <c r="T21">
        <v>198392</v>
      </c>
      <c r="U21">
        <v>114010708</v>
      </c>
      <c r="V21">
        <v>330756296</v>
      </c>
      <c r="W21">
        <v>3189409</v>
      </c>
    </row>
    <row r="22" spans="1:23">
      <c r="A22" s="3">
        <v>1984</v>
      </c>
      <c r="B22" s="3">
        <v>9</v>
      </c>
      <c r="C22" s="3">
        <v>494</v>
      </c>
      <c r="D22" s="2">
        <v>67</v>
      </c>
      <c r="E22" s="3"/>
      <c r="F22" s="3"/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13">
        <f t="shared" si="0"/>
        <v>105</v>
      </c>
      <c r="M22" s="14">
        <f>M14</f>
        <v>103.48</v>
      </c>
      <c r="N22" s="12">
        <v>326.10000000000002</v>
      </c>
      <c r="O22" s="15">
        <v>15.45</v>
      </c>
      <c r="P22" s="12">
        <f>P14</f>
        <v>797.79</v>
      </c>
      <c r="Q22" s="12">
        <f>Q14</f>
        <v>12327.02</v>
      </c>
      <c r="R22" s="16">
        <v>0.10734</v>
      </c>
      <c r="S22" s="16">
        <v>9.0319999999999998E-2</v>
      </c>
      <c r="T22">
        <v>198743</v>
      </c>
      <c r="U22">
        <v>111581777</v>
      </c>
      <c r="V22">
        <v>322977649</v>
      </c>
      <c r="W22">
        <v>3269498</v>
      </c>
    </row>
    <row r="23" spans="1:23">
      <c r="A23" s="3">
        <v>1984</v>
      </c>
      <c r="B23" s="3">
        <v>10</v>
      </c>
      <c r="C23" s="3">
        <v>475</v>
      </c>
      <c r="D23" s="2">
        <v>68.599999999999994</v>
      </c>
      <c r="E23" s="3"/>
      <c r="F23" s="3"/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13">
        <f t="shared" si="0"/>
        <v>106</v>
      </c>
      <c r="M23" s="14">
        <f>M14</f>
        <v>103.48</v>
      </c>
      <c r="N23" s="12">
        <v>330.5</v>
      </c>
      <c r="O23" s="15">
        <v>15.45</v>
      </c>
      <c r="P23" s="12">
        <f>P14</f>
        <v>797.79</v>
      </c>
      <c r="Q23" s="12">
        <f>Q14</f>
        <v>12327.02</v>
      </c>
      <c r="R23" s="16">
        <v>0.10501000000000001</v>
      </c>
      <c r="S23" s="16">
        <v>9.1560000000000002E-2</v>
      </c>
      <c r="T23">
        <v>199070</v>
      </c>
      <c r="U23">
        <v>117388330</v>
      </c>
      <c r="V23">
        <v>347190570</v>
      </c>
      <c r="W23">
        <v>3307704</v>
      </c>
    </row>
    <row r="24" spans="1:23">
      <c r="A24" s="3">
        <v>1984</v>
      </c>
      <c r="B24" s="3">
        <v>11</v>
      </c>
      <c r="C24" s="3">
        <v>425</v>
      </c>
      <c r="D24" s="2">
        <v>66.7</v>
      </c>
      <c r="E24" s="3"/>
      <c r="F24" s="3"/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13">
        <f t="shared" si="0"/>
        <v>107</v>
      </c>
      <c r="M24" s="14">
        <f>M14</f>
        <v>103.48</v>
      </c>
      <c r="N24" s="12">
        <v>340.9</v>
      </c>
      <c r="O24" s="15">
        <v>15.45</v>
      </c>
      <c r="P24" s="12">
        <f>P14</f>
        <v>797.79</v>
      </c>
      <c r="Q24" s="12">
        <f>Q14</f>
        <v>12327.02</v>
      </c>
      <c r="R24" s="16">
        <v>0.10623</v>
      </c>
      <c r="S24" s="16">
        <v>9.0950000000000003E-2</v>
      </c>
      <c r="T24">
        <v>199512</v>
      </c>
      <c r="U24">
        <v>110552344</v>
      </c>
      <c r="V24">
        <v>321632995</v>
      </c>
      <c r="W24">
        <v>3235613</v>
      </c>
    </row>
    <row r="25" spans="1:23">
      <c r="A25" s="3">
        <v>1984</v>
      </c>
      <c r="B25" s="3">
        <v>12</v>
      </c>
      <c r="C25" s="3">
        <v>291</v>
      </c>
      <c r="D25" s="2">
        <v>63.6</v>
      </c>
      <c r="E25" s="3"/>
      <c r="F25" s="3"/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13">
        <f t="shared" si="0"/>
        <v>108</v>
      </c>
      <c r="M25" s="14">
        <f>M14</f>
        <v>103.48</v>
      </c>
      <c r="N25" s="12">
        <v>338</v>
      </c>
      <c r="O25" s="15">
        <v>15.45</v>
      </c>
      <c r="P25" s="12">
        <f>P14</f>
        <v>797.79</v>
      </c>
      <c r="Q25" s="12">
        <f>Q14</f>
        <v>12327.02</v>
      </c>
      <c r="R25" s="16">
        <v>0.10682</v>
      </c>
      <c r="S25" s="16">
        <v>9.2490000000000003E-2</v>
      </c>
      <c r="T25">
        <v>199722</v>
      </c>
      <c r="U25">
        <v>116754311</v>
      </c>
      <c r="V25">
        <v>311707100</v>
      </c>
      <c r="W25">
        <v>3204777</v>
      </c>
    </row>
    <row r="26" spans="1:23">
      <c r="A26" s="3">
        <v>1985</v>
      </c>
      <c r="B26" s="3">
        <v>1</v>
      </c>
      <c r="C26" s="3">
        <v>205</v>
      </c>
      <c r="D26" s="2">
        <v>61.9</v>
      </c>
      <c r="E26" s="3"/>
      <c r="F26" s="3"/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13">
        <f t="shared" si="0"/>
        <v>109</v>
      </c>
      <c r="M26" s="14">
        <v>106.85</v>
      </c>
      <c r="N26" s="12">
        <v>332.5</v>
      </c>
      <c r="O26" s="15">
        <v>15.77</v>
      </c>
      <c r="P26" s="12">
        <v>804.29</v>
      </c>
      <c r="Q26" s="12">
        <v>12680.35</v>
      </c>
      <c r="R26" s="16">
        <v>0.10296</v>
      </c>
      <c r="S26" s="16">
        <v>9.0709999999999999E-2</v>
      </c>
      <c r="T26">
        <v>200135</v>
      </c>
      <c r="U26">
        <v>128722635</v>
      </c>
      <c r="V26">
        <v>293353690</v>
      </c>
      <c r="W26">
        <v>3411069</v>
      </c>
    </row>
    <row r="27" spans="1:23">
      <c r="A27" s="3">
        <v>1985</v>
      </c>
      <c r="B27" s="3">
        <v>2</v>
      </c>
      <c r="C27" s="3">
        <v>256</v>
      </c>
      <c r="D27" s="2">
        <v>63.3</v>
      </c>
      <c r="E27" s="3"/>
      <c r="F27" s="3"/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13">
        <f t="shared" si="0"/>
        <v>110</v>
      </c>
      <c r="M27" s="14">
        <f>M26</f>
        <v>106.85</v>
      </c>
      <c r="N27" s="12">
        <v>338.5</v>
      </c>
      <c r="O27" s="15">
        <v>15.77</v>
      </c>
      <c r="P27" s="12">
        <f>P26</f>
        <v>804.29</v>
      </c>
      <c r="Q27" s="12">
        <f>Q26</f>
        <v>12680.35</v>
      </c>
      <c r="R27" s="16">
        <v>0.1038</v>
      </c>
      <c r="S27" s="16">
        <v>9.1319999999999998E-2</v>
      </c>
      <c r="T27">
        <v>200482</v>
      </c>
      <c r="U27">
        <v>109933317</v>
      </c>
      <c r="V27">
        <v>278260688</v>
      </c>
      <c r="W27">
        <v>2921649</v>
      </c>
    </row>
    <row r="28" spans="1:23">
      <c r="A28" s="3">
        <v>1985</v>
      </c>
      <c r="B28" s="3">
        <v>3</v>
      </c>
      <c r="C28" s="3">
        <v>300</v>
      </c>
      <c r="D28" s="2">
        <v>61.7</v>
      </c>
      <c r="E28" s="3"/>
      <c r="F28" s="3"/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13">
        <f t="shared" si="0"/>
        <v>111</v>
      </c>
      <c r="M28" s="14">
        <f>M26</f>
        <v>106.85</v>
      </c>
      <c r="N28" s="12">
        <v>340.7</v>
      </c>
      <c r="O28" s="15">
        <v>15.77</v>
      </c>
      <c r="P28" s="12">
        <f>P26</f>
        <v>804.29</v>
      </c>
      <c r="Q28" s="12">
        <f>Q26</f>
        <v>12680.35</v>
      </c>
      <c r="R28" s="16">
        <v>0.10223</v>
      </c>
      <c r="S28" s="16">
        <v>8.8709999999999997E-2</v>
      </c>
      <c r="T28">
        <v>200601</v>
      </c>
      <c r="U28">
        <v>116585840</v>
      </c>
      <c r="V28">
        <v>310054424</v>
      </c>
      <c r="W28">
        <v>3265972</v>
      </c>
    </row>
    <row r="29" spans="1:23">
      <c r="A29" s="3">
        <v>1985</v>
      </c>
      <c r="B29" s="3">
        <v>4</v>
      </c>
      <c r="C29" s="3">
        <v>293</v>
      </c>
      <c r="D29" s="2">
        <v>61.9</v>
      </c>
      <c r="E29" s="3"/>
      <c r="F29" s="3"/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13">
        <f t="shared" si="0"/>
        <v>112</v>
      </c>
      <c r="M29" s="14">
        <f>M26</f>
        <v>106.85</v>
      </c>
      <c r="N29" s="12">
        <v>340.4</v>
      </c>
      <c r="O29" s="15">
        <v>15.77</v>
      </c>
      <c r="P29" s="12">
        <f>P26</f>
        <v>804.29</v>
      </c>
      <c r="Q29" s="12">
        <f>Q26</f>
        <v>12680.35</v>
      </c>
      <c r="R29" s="16">
        <v>0.10208</v>
      </c>
      <c r="S29" s="16">
        <v>8.7779999999999997E-2</v>
      </c>
      <c r="T29">
        <v>200492</v>
      </c>
      <c r="U29">
        <v>112444807</v>
      </c>
      <c r="V29">
        <v>303718448</v>
      </c>
      <c r="W29">
        <v>3042879</v>
      </c>
    </row>
    <row r="30" spans="1:23">
      <c r="A30" s="3">
        <v>1985</v>
      </c>
      <c r="B30" s="3">
        <v>5</v>
      </c>
      <c r="C30" s="3">
        <v>364</v>
      </c>
      <c r="D30" s="2">
        <v>62.9</v>
      </c>
      <c r="E30" s="3"/>
      <c r="F30" s="3"/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13">
        <f t="shared" si="0"/>
        <v>113</v>
      </c>
      <c r="M30" s="14">
        <f>M26</f>
        <v>106.85</v>
      </c>
      <c r="N30" s="12">
        <v>341.5</v>
      </c>
      <c r="O30" s="15">
        <v>15.77</v>
      </c>
      <c r="P30" s="12">
        <f>P26</f>
        <v>804.29</v>
      </c>
      <c r="Q30" s="12">
        <f>Q26</f>
        <v>12680.35</v>
      </c>
      <c r="R30" s="16">
        <v>0.10007000000000001</v>
      </c>
      <c r="S30" s="16">
        <v>8.6099999999999996E-2</v>
      </c>
      <c r="T30">
        <v>200419</v>
      </c>
      <c r="U30">
        <v>114847156</v>
      </c>
      <c r="V30">
        <v>313178634</v>
      </c>
      <c r="W30">
        <v>3199296</v>
      </c>
    </row>
    <row r="31" spans="1:23">
      <c r="A31" s="3">
        <v>1985</v>
      </c>
      <c r="B31" s="3">
        <v>6</v>
      </c>
      <c r="C31" s="3">
        <v>437</v>
      </c>
      <c r="D31" s="2">
        <v>62.8</v>
      </c>
      <c r="E31" s="3"/>
      <c r="F31" s="3"/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13">
        <f t="shared" si="0"/>
        <v>114</v>
      </c>
      <c r="M31" s="14">
        <f>M26</f>
        <v>106.85</v>
      </c>
      <c r="N31" s="12">
        <v>340.7</v>
      </c>
      <c r="O31" s="15">
        <v>15.77</v>
      </c>
      <c r="P31" s="12">
        <f>P26</f>
        <v>804.29</v>
      </c>
      <c r="Q31" s="12">
        <f>Q26</f>
        <v>12680.35</v>
      </c>
      <c r="R31" s="16">
        <v>0.10038</v>
      </c>
      <c r="S31" s="16">
        <v>8.6269999999999999E-2</v>
      </c>
      <c r="T31">
        <v>200002</v>
      </c>
      <c r="U31">
        <v>115238819</v>
      </c>
      <c r="V31">
        <v>314940229</v>
      </c>
      <c r="W31">
        <v>3031880</v>
      </c>
    </row>
    <row r="32" spans="1:23">
      <c r="A32" s="3">
        <v>1985</v>
      </c>
      <c r="B32" s="3">
        <v>7</v>
      </c>
      <c r="C32" s="3">
        <v>521</v>
      </c>
      <c r="D32" s="2">
        <v>66.2</v>
      </c>
      <c r="E32" s="3"/>
      <c r="F32" s="3"/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13">
        <f t="shared" si="0"/>
        <v>115</v>
      </c>
      <c r="M32" s="14">
        <f>M26</f>
        <v>106.85</v>
      </c>
      <c r="N32" s="12">
        <v>343.8</v>
      </c>
      <c r="O32" s="15">
        <v>15.77</v>
      </c>
      <c r="P32" s="12">
        <f>P26</f>
        <v>804.29</v>
      </c>
      <c r="Q32" s="12">
        <f>Q26</f>
        <v>12680.35</v>
      </c>
      <c r="R32" s="16">
        <v>9.3960000000000002E-2</v>
      </c>
      <c r="S32" s="16">
        <v>7.85E-2</v>
      </c>
      <c r="T32">
        <v>199920</v>
      </c>
      <c r="U32">
        <v>115912513</v>
      </c>
      <c r="V32">
        <v>341173134</v>
      </c>
      <c r="W32">
        <v>2978305</v>
      </c>
    </row>
    <row r="33" spans="1:23">
      <c r="A33" s="3">
        <v>1985</v>
      </c>
      <c r="B33" s="3">
        <v>8</v>
      </c>
      <c r="C33" s="3">
        <v>532</v>
      </c>
      <c r="D33" s="2">
        <v>67.3</v>
      </c>
      <c r="E33" s="3"/>
      <c r="F33" s="3"/>
      <c r="G33" s="3">
        <v>0</v>
      </c>
      <c r="H33" s="3">
        <v>0</v>
      </c>
      <c r="I33" s="3">
        <v>1</v>
      </c>
      <c r="J33" s="3">
        <v>0</v>
      </c>
      <c r="K33" s="3">
        <v>0</v>
      </c>
      <c r="L33" s="13">
        <f t="shared" si="0"/>
        <v>116</v>
      </c>
      <c r="M33" s="14">
        <f>M26</f>
        <v>106.85</v>
      </c>
      <c r="N33" s="12">
        <v>344.3</v>
      </c>
      <c r="O33" s="15">
        <v>15.77</v>
      </c>
      <c r="P33" s="12">
        <f>P26</f>
        <v>804.29</v>
      </c>
      <c r="Q33" s="12">
        <f>Q26</f>
        <v>12680.35</v>
      </c>
      <c r="R33" s="16">
        <v>9.0730000000000005E-2</v>
      </c>
      <c r="S33" s="16">
        <v>7.5480000000000005E-2</v>
      </c>
      <c r="T33">
        <v>200048</v>
      </c>
      <c r="U33">
        <v>116705893</v>
      </c>
      <c r="V33">
        <v>348900786</v>
      </c>
      <c r="W33">
        <v>3138571</v>
      </c>
    </row>
    <row r="34" spans="1:23">
      <c r="A34" s="3">
        <v>1985</v>
      </c>
      <c r="B34" s="3">
        <v>9</v>
      </c>
      <c r="C34" s="3">
        <v>491</v>
      </c>
      <c r="D34" s="2">
        <v>67.3</v>
      </c>
      <c r="E34" s="3"/>
      <c r="F34" s="3"/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13">
        <f t="shared" si="0"/>
        <v>117</v>
      </c>
      <c r="M34" s="14">
        <f>M26</f>
        <v>106.85</v>
      </c>
      <c r="N34" s="12">
        <v>341.4</v>
      </c>
      <c r="O34" s="15">
        <v>15.77</v>
      </c>
      <c r="P34" s="12">
        <f>P26</f>
        <v>804.29</v>
      </c>
      <c r="Q34" s="12">
        <f>Q26</f>
        <v>12680.35</v>
      </c>
      <c r="R34" s="16">
        <v>9.1149999999999995E-2</v>
      </c>
      <c r="S34" s="16">
        <v>7.5660000000000005E-2</v>
      </c>
      <c r="T34">
        <v>200703</v>
      </c>
      <c r="U34">
        <v>113925838</v>
      </c>
      <c r="V34">
        <v>337560723</v>
      </c>
      <c r="W34">
        <v>3055156</v>
      </c>
    </row>
    <row r="35" spans="1:23">
      <c r="A35" s="3">
        <v>1985</v>
      </c>
      <c r="B35" s="3">
        <v>10</v>
      </c>
      <c r="C35" s="3">
        <v>464</v>
      </c>
      <c r="D35" s="2">
        <v>66.8</v>
      </c>
      <c r="E35" s="3"/>
      <c r="F35" s="3"/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13">
        <f t="shared" si="0"/>
        <v>118</v>
      </c>
      <c r="M35" s="14">
        <f>M26</f>
        <v>106.85</v>
      </c>
      <c r="N35" s="12">
        <v>344.2</v>
      </c>
      <c r="O35" s="15">
        <v>15.77</v>
      </c>
      <c r="P35" s="12">
        <f>P26</f>
        <v>804.29</v>
      </c>
      <c r="Q35" s="12">
        <f>Q26</f>
        <v>12680.35</v>
      </c>
      <c r="R35" s="16">
        <v>9.1569999999999999E-2</v>
      </c>
      <c r="S35" s="16">
        <v>7.6829999999999996E-2</v>
      </c>
      <c r="T35">
        <v>201106</v>
      </c>
      <c r="U35">
        <v>118496644</v>
      </c>
      <c r="V35">
        <v>349320252</v>
      </c>
      <c r="W35">
        <v>3277278</v>
      </c>
    </row>
    <row r="36" spans="1:23">
      <c r="A36" s="3">
        <v>1985</v>
      </c>
      <c r="B36" s="3">
        <v>11</v>
      </c>
      <c r="C36" s="3">
        <v>310</v>
      </c>
      <c r="D36" s="2">
        <v>65.8</v>
      </c>
      <c r="E36" s="3"/>
      <c r="F36" s="3"/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13">
        <f t="shared" si="0"/>
        <v>119</v>
      </c>
      <c r="M36" s="14">
        <f>M26</f>
        <v>106.85</v>
      </c>
      <c r="N36" s="12">
        <v>348.3</v>
      </c>
      <c r="O36" s="15">
        <v>15.77</v>
      </c>
      <c r="P36" s="12">
        <f>P26</f>
        <v>804.29</v>
      </c>
      <c r="Q36" s="12">
        <f>Q26</f>
        <v>12680.35</v>
      </c>
      <c r="R36" s="16">
        <v>9.4729999999999995E-2</v>
      </c>
      <c r="S36" s="16">
        <v>8.0070000000000002E-2</v>
      </c>
      <c r="T36">
        <v>201529</v>
      </c>
      <c r="U36">
        <v>114875032</v>
      </c>
      <c r="V36">
        <v>324741268</v>
      </c>
      <c r="W36">
        <v>3099632</v>
      </c>
    </row>
    <row r="37" spans="1:23">
      <c r="A37" s="3">
        <v>1985</v>
      </c>
      <c r="B37" s="3">
        <v>12</v>
      </c>
      <c r="C37" s="3">
        <v>264</v>
      </c>
      <c r="D37" s="2">
        <v>62</v>
      </c>
      <c r="E37" s="3"/>
      <c r="F37" s="3"/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13">
        <f t="shared" si="0"/>
        <v>120</v>
      </c>
      <c r="M37" s="14">
        <f>M26</f>
        <v>106.85</v>
      </c>
      <c r="N37" s="12">
        <v>351</v>
      </c>
      <c r="O37" s="15">
        <v>15.77</v>
      </c>
      <c r="P37" s="12">
        <f>P26</f>
        <v>804.29</v>
      </c>
      <c r="Q37" s="12">
        <f>Q26</f>
        <v>12680.35</v>
      </c>
      <c r="R37" s="16">
        <v>9.6320000000000003E-2</v>
      </c>
      <c r="S37" s="16">
        <v>8.2769999999999996E-2</v>
      </c>
      <c r="T37">
        <v>202222</v>
      </c>
      <c r="U37">
        <v>126148542</v>
      </c>
      <c r="V37">
        <v>318754349</v>
      </c>
      <c r="W37">
        <v>3293224</v>
      </c>
    </row>
    <row r="38" spans="1:23">
      <c r="A38" s="3">
        <v>1986</v>
      </c>
      <c r="B38" s="3">
        <v>1</v>
      </c>
      <c r="C38" s="3">
        <v>251</v>
      </c>
      <c r="D38" s="2">
        <v>61.3</v>
      </c>
      <c r="E38" s="3"/>
      <c r="F38" s="3"/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13">
        <f t="shared" si="0"/>
        <v>121</v>
      </c>
      <c r="M38" s="14">
        <v>109.38</v>
      </c>
      <c r="N38" s="12">
        <v>344.4</v>
      </c>
      <c r="O38" s="15">
        <v>16.13</v>
      </c>
      <c r="P38" s="12">
        <v>810.44</v>
      </c>
      <c r="Q38" s="12">
        <v>13072.11</v>
      </c>
      <c r="R38" s="16">
        <v>9.3020000000000005E-2</v>
      </c>
      <c r="S38" s="16">
        <v>8.0449999999999994E-2</v>
      </c>
      <c r="T38">
        <v>202856</v>
      </c>
      <c r="U38">
        <v>126444108</v>
      </c>
      <c r="V38">
        <v>318691885</v>
      </c>
      <c r="W38">
        <v>3355826</v>
      </c>
    </row>
    <row r="39" spans="1:23">
      <c r="A39" s="3">
        <v>1986</v>
      </c>
      <c r="B39" s="3">
        <v>2</v>
      </c>
      <c r="C39" s="3">
        <v>217</v>
      </c>
      <c r="D39" s="2">
        <v>62</v>
      </c>
      <c r="E39" s="3"/>
      <c r="F39" s="3"/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13">
        <f t="shared" si="0"/>
        <v>122</v>
      </c>
      <c r="M39" s="14">
        <f>M38</f>
        <v>109.38</v>
      </c>
      <c r="N39" s="12">
        <v>347.2</v>
      </c>
      <c r="O39" s="15">
        <v>16.13</v>
      </c>
      <c r="P39" s="12">
        <f>P38</f>
        <v>810.44</v>
      </c>
      <c r="Q39" s="12">
        <f>Q38</f>
        <v>13072.11</v>
      </c>
      <c r="R39" s="16">
        <v>9.2859999999999998E-2</v>
      </c>
      <c r="S39" s="16">
        <v>7.8450000000000006E-2</v>
      </c>
      <c r="T39">
        <v>202966</v>
      </c>
      <c r="U39">
        <v>106797648</v>
      </c>
      <c r="V39">
        <v>299171996</v>
      </c>
      <c r="W39">
        <v>3261870</v>
      </c>
    </row>
    <row r="40" spans="1:23">
      <c r="A40" s="3">
        <v>1986</v>
      </c>
      <c r="B40" s="3">
        <v>3</v>
      </c>
      <c r="C40" s="3">
        <v>366</v>
      </c>
      <c r="D40" s="2">
        <v>64.8</v>
      </c>
      <c r="E40" s="3"/>
      <c r="F40" s="3"/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13">
        <f t="shared" si="0"/>
        <v>123</v>
      </c>
      <c r="M40" s="14">
        <f>M38</f>
        <v>109.38</v>
      </c>
      <c r="N40" s="12">
        <v>350.2</v>
      </c>
      <c r="O40" s="15">
        <v>16.13</v>
      </c>
      <c r="P40" s="12">
        <f>P38</f>
        <v>810.44</v>
      </c>
      <c r="Q40" s="12">
        <f>Q38</f>
        <v>13072.11</v>
      </c>
      <c r="R40" s="16">
        <v>9.0859999999999996E-2</v>
      </c>
      <c r="S40" s="16">
        <v>7.6770000000000005E-2</v>
      </c>
      <c r="T40">
        <v>203530</v>
      </c>
      <c r="U40">
        <v>121501534</v>
      </c>
      <c r="V40">
        <v>334870533</v>
      </c>
      <c r="W40">
        <v>3111869</v>
      </c>
    </row>
    <row r="41" spans="1:23">
      <c r="A41" s="3">
        <v>1986</v>
      </c>
      <c r="B41" s="3">
        <v>4</v>
      </c>
      <c r="C41" s="3">
        <v>384</v>
      </c>
      <c r="D41" s="2">
        <v>64.400000000000006</v>
      </c>
      <c r="E41" s="3"/>
      <c r="F41" s="3"/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13">
        <f t="shared" si="0"/>
        <v>124</v>
      </c>
      <c r="M41" s="14">
        <f>M38</f>
        <v>109.38</v>
      </c>
      <c r="N41" s="12">
        <v>348.4</v>
      </c>
      <c r="O41" s="15">
        <v>16.13</v>
      </c>
      <c r="P41" s="12">
        <f>P38</f>
        <v>810.44</v>
      </c>
      <c r="Q41" s="12">
        <f>Q38</f>
        <v>13072.11</v>
      </c>
      <c r="R41" s="16">
        <v>8.1869999999999998E-2</v>
      </c>
      <c r="S41" s="16">
        <v>6.8070000000000006E-2</v>
      </c>
      <c r="T41">
        <v>203365</v>
      </c>
      <c r="U41">
        <v>118283787</v>
      </c>
      <c r="V41">
        <v>322032978</v>
      </c>
      <c r="W41">
        <v>3080734</v>
      </c>
    </row>
    <row r="42" spans="1:23">
      <c r="A42" s="3">
        <v>1986</v>
      </c>
      <c r="B42" s="3">
        <v>5</v>
      </c>
      <c r="C42" s="3">
        <v>421</v>
      </c>
      <c r="D42" s="2">
        <v>64.8</v>
      </c>
      <c r="E42" s="3"/>
      <c r="F42" s="3"/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13">
        <f t="shared" si="0"/>
        <v>125</v>
      </c>
      <c r="M42" s="14">
        <f>M38</f>
        <v>109.38</v>
      </c>
      <c r="N42" s="12">
        <v>350.3</v>
      </c>
      <c r="O42" s="15">
        <v>16.13</v>
      </c>
      <c r="P42" s="12">
        <f>P38</f>
        <v>810.44</v>
      </c>
      <c r="Q42" s="12">
        <f>Q38</f>
        <v>13072.11</v>
      </c>
      <c r="R42" s="16">
        <v>7.2040000000000007E-2</v>
      </c>
      <c r="S42" s="16">
        <v>5.7489999999999999E-2</v>
      </c>
      <c r="T42">
        <v>203572</v>
      </c>
      <c r="U42">
        <v>118753020</v>
      </c>
      <c r="V42">
        <v>340236927</v>
      </c>
      <c r="W42">
        <v>3182581</v>
      </c>
    </row>
    <row r="43" spans="1:23">
      <c r="A43" s="3">
        <v>1986</v>
      </c>
      <c r="B43" s="3">
        <v>6</v>
      </c>
      <c r="C43" s="3">
        <v>457</v>
      </c>
      <c r="D43" s="2">
        <v>65.7</v>
      </c>
      <c r="E43" s="3"/>
      <c r="F43" s="3"/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13">
        <f t="shared" si="0"/>
        <v>126</v>
      </c>
      <c r="M43" s="14">
        <f>M38</f>
        <v>109.38</v>
      </c>
      <c r="N43" s="12">
        <v>350.7</v>
      </c>
      <c r="O43" s="15">
        <v>16.13</v>
      </c>
      <c r="P43" s="12">
        <f>P38</f>
        <v>810.44</v>
      </c>
      <c r="Q43" s="12">
        <f>Q38</f>
        <v>13072.11</v>
      </c>
      <c r="R43" s="16">
        <v>7.2109999999999994E-2</v>
      </c>
      <c r="S43" s="16">
        <v>5.6349999999999997E-2</v>
      </c>
      <c r="T43">
        <v>203262</v>
      </c>
      <c r="U43">
        <v>116252438</v>
      </c>
      <c r="V43">
        <v>334850707</v>
      </c>
      <c r="W43">
        <v>3004123</v>
      </c>
    </row>
    <row r="44" spans="1:23">
      <c r="A44" s="3">
        <v>1986</v>
      </c>
      <c r="B44" s="3">
        <v>7</v>
      </c>
      <c r="C44" s="3">
        <v>519</v>
      </c>
      <c r="D44" s="2">
        <v>68.2</v>
      </c>
      <c r="E44" s="3"/>
      <c r="F44" s="3"/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13">
        <f t="shared" si="0"/>
        <v>127</v>
      </c>
      <c r="M44" s="14">
        <f>M38</f>
        <v>109.38</v>
      </c>
      <c r="N44" s="12">
        <v>351.6</v>
      </c>
      <c r="O44" s="15">
        <v>16.13</v>
      </c>
      <c r="P44" s="12">
        <f>P38</f>
        <v>810.44</v>
      </c>
      <c r="Q44" s="12">
        <f>Q38</f>
        <v>13072.11</v>
      </c>
      <c r="R44" s="16">
        <v>7.0459999999999995E-2</v>
      </c>
      <c r="S44" s="16">
        <v>5.6439999999999997E-2</v>
      </c>
      <c r="T44">
        <v>203521</v>
      </c>
      <c r="U44">
        <v>121700647</v>
      </c>
      <c r="V44">
        <v>357002547</v>
      </c>
      <c r="W44">
        <v>3021281</v>
      </c>
    </row>
    <row r="45" spans="1:23">
      <c r="A45" s="3">
        <v>1986</v>
      </c>
      <c r="B45" s="3">
        <v>8</v>
      </c>
      <c r="C45" s="3">
        <v>561</v>
      </c>
      <c r="D45" s="2">
        <v>69.5</v>
      </c>
      <c r="E45" s="3"/>
      <c r="F45" s="3"/>
      <c r="G45" s="3">
        <v>0</v>
      </c>
      <c r="H45" s="3">
        <v>0</v>
      </c>
      <c r="I45" s="3">
        <v>1</v>
      </c>
      <c r="J45" s="3">
        <v>0</v>
      </c>
      <c r="K45" s="3">
        <v>0</v>
      </c>
      <c r="L45" s="13">
        <f t="shared" si="0"/>
        <v>128</v>
      </c>
      <c r="M45" s="14">
        <f>M38</f>
        <v>109.38</v>
      </c>
      <c r="N45" s="12">
        <v>352.1</v>
      </c>
      <c r="O45" s="15">
        <v>16.13</v>
      </c>
      <c r="P45" s="12">
        <f>P38</f>
        <v>810.44</v>
      </c>
      <c r="Q45" s="12">
        <f>Q38</f>
        <v>13072.11</v>
      </c>
      <c r="R45" s="16">
        <v>7.0370000000000002E-2</v>
      </c>
      <c r="S45" s="16">
        <v>5.5140000000000002E-2</v>
      </c>
      <c r="T45">
        <v>203722</v>
      </c>
      <c r="U45">
        <v>124103459</v>
      </c>
      <c r="V45">
        <v>366396489</v>
      </c>
      <c r="W45">
        <v>3226137</v>
      </c>
    </row>
    <row r="46" spans="1:23">
      <c r="A46" s="3">
        <v>1986</v>
      </c>
      <c r="B46" s="3">
        <v>9</v>
      </c>
      <c r="C46" s="3">
        <v>521</v>
      </c>
      <c r="D46" s="2">
        <v>70.3</v>
      </c>
      <c r="E46" s="3"/>
      <c r="F46" s="3"/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13">
        <f t="shared" si="0"/>
        <v>129</v>
      </c>
      <c r="M46" s="14">
        <f>M38</f>
        <v>109.38</v>
      </c>
      <c r="N46" s="12">
        <v>347.5</v>
      </c>
      <c r="O46" s="15">
        <v>16.13</v>
      </c>
      <c r="P46" s="12">
        <f>P38</f>
        <v>810.44</v>
      </c>
      <c r="Q46" s="12">
        <f>Q38</f>
        <v>13072.11</v>
      </c>
      <c r="R46" s="16">
        <v>6.6710000000000005E-2</v>
      </c>
      <c r="S46" s="16">
        <v>5.135E-2</v>
      </c>
      <c r="T46">
        <v>204699</v>
      </c>
      <c r="U46">
        <v>122090416</v>
      </c>
      <c r="V46">
        <v>357102599</v>
      </c>
      <c r="W46">
        <v>3070445</v>
      </c>
    </row>
    <row r="47" spans="1:23">
      <c r="A47" s="3">
        <v>1986</v>
      </c>
      <c r="B47" s="3">
        <v>10</v>
      </c>
      <c r="C47" s="3">
        <v>491</v>
      </c>
      <c r="D47" s="2">
        <v>68.099999999999994</v>
      </c>
      <c r="E47" s="3"/>
      <c r="F47" s="3"/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13">
        <f t="shared" si="0"/>
        <v>130</v>
      </c>
      <c r="M47" s="14">
        <f>M38</f>
        <v>109.38</v>
      </c>
      <c r="N47" s="12">
        <v>353.6</v>
      </c>
      <c r="O47" s="15">
        <v>16.13</v>
      </c>
      <c r="P47" s="12">
        <f>P38</f>
        <v>810.44</v>
      </c>
      <c r="Q47" s="12">
        <f>Q38</f>
        <v>13072.11</v>
      </c>
      <c r="R47" s="16">
        <v>6.5979999999999997E-2</v>
      </c>
      <c r="S47" s="16">
        <v>5.2769999999999997E-2</v>
      </c>
      <c r="T47">
        <v>204670</v>
      </c>
      <c r="U47">
        <v>131140179</v>
      </c>
      <c r="V47">
        <v>355051389</v>
      </c>
      <c r="W47">
        <v>3391706</v>
      </c>
    </row>
    <row r="48" spans="1:23">
      <c r="A48" s="3">
        <v>1986</v>
      </c>
      <c r="B48" s="3">
        <v>11</v>
      </c>
      <c r="C48" s="3">
        <v>433</v>
      </c>
      <c r="D48" s="2">
        <v>67.7</v>
      </c>
      <c r="E48" s="3"/>
      <c r="F48" s="3"/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13">
        <f t="shared" ref="L48:L111" si="1">L47+1</f>
        <v>131</v>
      </c>
      <c r="M48" s="14">
        <f>M38</f>
        <v>109.38</v>
      </c>
      <c r="N48" s="12">
        <v>358.1</v>
      </c>
      <c r="O48" s="15">
        <v>16.13</v>
      </c>
      <c r="P48" s="12">
        <f>P38</f>
        <v>810.44</v>
      </c>
      <c r="Q48" s="12">
        <f>Q38</f>
        <v>13072.11</v>
      </c>
      <c r="R48" s="16">
        <v>7.0290000000000005E-2</v>
      </c>
      <c r="S48" s="16">
        <v>5.4899999999999997E-2</v>
      </c>
      <c r="T48">
        <v>205123</v>
      </c>
      <c r="U48">
        <v>113750822</v>
      </c>
      <c r="V48">
        <v>350281999</v>
      </c>
      <c r="W48">
        <v>3341310</v>
      </c>
    </row>
    <row r="49" spans="1:23">
      <c r="A49" s="3">
        <v>1986</v>
      </c>
      <c r="B49" s="3">
        <v>12</v>
      </c>
      <c r="C49" s="3">
        <v>318</v>
      </c>
      <c r="D49" s="2">
        <v>63.7</v>
      </c>
      <c r="E49" s="3"/>
      <c r="F49" s="3"/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13">
        <f t="shared" si="1"/>
        <v>132</v>
      </c>
      <c r="M49" s="14">
        <f>M38</f>
        <v>109.38</v>
      </c>
      <c r="N49" s="12">
        <v>363</v>
      </c>
      <c r="O49" s="15">
        <v>16.13</v>
      </c>
      <c r="P49" s="12">
        <f>P38</f>
        <v>810.44</v>
      </c>
      <c r="Q49" s="12">
        <f>Q38</f>
        <v>13072.11</v>
      </c>
      <c r="R49" s="16">
        <v>6.9389999999999993E-2</v>
      </c>
      <c r="S49" s="16">
        <v>5.4640000000000001E-2</v>
      </c>
      <c r="T49">
        <v>205636</v>
      </c>
      <c r="U49">
        <v>129654564</v>
      </c>
      <c r="V49">
        <v>339627946</v>
      </c>
      <c r="W49">
        <v>3251005</v>
      </c>
    </row>
    <row r="50" spans="1:23">
      <c r="A50" s="3">
        <v>1987</v>
      </c>
      <c r="B50" s="3">
        <v>1</v>
      </c>
      <c r="C50" s="3">
        <v>267</v>
      </c>
      <c r="D50" s="2">
        <v>60.6</v>
      </c>
      <c r="E50" s="3"/>
      <c r="F50" s="3"/>
      <c r="G50" s="3">
        <v>1</v>
      </c>
      <c r="H50" s="3">
        <v>0</v>
      </c>
      <c r="I50" s="3">
        <v>0</v>
      </c>
      <c r="J50" s="3">
        <v>0</v>
      </c>
      <c r="K50" s="3">
        <v>0</v>
      </c>
      <c r="L50" s="13">
        <f t="shared" si="1"/>
        <v>133</v>
      </c>
      <c r="M50" s="14">
        <v>114.9</v>
      </c>
      <c r="N50" s="12">
        <v>357.1</v>
      </c>
      <c r="O50" s="15">
        <v>16.190000000000001</v>
      </c>
      <c r="P50" s="12">
        <v>818.45</v>
      </c>
      <c r="Q50" s="12">
        <v>13253.42</v>
      </c>
      <c r="R50" s="16">
        <v>6.719E-2</v>
      </c>
      <c r="S50" s="16">
        <v>5.5259999999999997E-2</v>
      </c>
      <c r="T50">
        <v>206360</v>
      </c>
      <c r="U50">
        <v>132757079</v>
      </c>
      <c r="V50">
        <v>325159426</v>
      </c>
      <c r="W50">
        <v>3451056</v>
      </c>
    </row>
    <row r="51" spans="1:23">
      <c r="A51" s="3">
        <v>1987</v>
      </c>
      <c r="B51" s="3">
        <v>2</v>
      </c>
      <c r="C51" s="3">
        <v>178</v>
      </c>
      <c r="D51" s="2">
        <v>59.7</v>
      </c>
      <c r="E51" s="3"/>
      <c r="F51" s="3"/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13">
        <f t="shared" si="1"/>
        <v>134</v>
      </c>
      <c r="M51" s="14">
        <f>M50</f>
        <v>114.9</v>
      </c>
      <c r="N51" s="12">
        <v>360.4</v>
      </c>
      <c r="O51" s="15">
        <v>16.190000000000001</v>
      </c>
      <c r="P51" s="12">
        <f>P50</f>
        <v>818.45</v>
      </c>
      <c r="Q51" s="12">
        <f>Q50</f>
        <v>13253.42</v>
      </c>
      <c r="R51" s="16">
        <v>7.0169999999999996E-2</v>
      </c>
      <c r="S51" s="16">
        <v>5.7779999999999998E-2</v>
      </c>
      <c r="T51">
        <v>206884</v>
      </c>
      <c r="U51">
        <v>114530554</v>
      </c>
      <c r="V51">
        <v>295031240</v>
      </c>
      <c r="W51">
        <v>3241382</v>
      </c>
    </row>
    <row r="52" spans="1:23">
      <c r="A52" s="3">
        <v>1987</v>
      </c>
      <c r="B52" s="3">
        <v>3</v>
      </c>
      <c r="C52" s="3">
        <v>285</v>
      </c>
      <c r="D52" s="2">
        <v>59.5</v>
      </c>
      <c r="E52" s="3"/>
      <c r="F52" s="3"/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13">
        <f t="shared" si="1"/>
        <v>135</v>
      </c>
      <c r="M52" s="14">
        <f>M50</f>
        <v>114.9</v>
      </c>
      <c r="N52" s="12">
        <v>364.3</v>
      </c>
      <c r="O52" s="15">
        <v>16.190000000000001</v>
      </c>
      <c r="P52" s="12">
        <f>P50</f>
        <v>818.45</v>
      </c>
      <c r="Q52" s="12">
        <f>Q50</f>
        <v>13253.42</v>
      </c>
      <c r="R52" s="16">
        <v>7.4990000000000001E-2</v>
      </c>
      <c r="S52" s="16">
        <v>6.1960000000000001E-2</v>
      </c>
      <c r="T52">
        <v>207635</v>
      </c>
      <c r="U52">
        <v>127766888</v>
      </c>
      <c r="V52">
        <v>331407935</v>
      </c>
      <c r="W52">
        <v>3112813</v>
      </c>
    </row>
    <row r="53" spans="1:23">
      <c r="A53" s="3">
        <v>1987</v>
      </c>
      <c r="B53" s="3">
        <v>4</v>
      </c>
      <c r="C53" s="3">
        <v>337</v>
      </c>
      <c r="D53" s="2">
        <v>61.7</v>
      </c>
      <c r="E53" s="3"/>
      <c r="F53" s="3"/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13">
        <f t="shared" si="1"/>
        <v>136</v>
      </c>
      <c r="M53" s="14">
        <f>M50</f>
        <v>114.9</v>
      </c>
      <c r="N53" s="12">
        <v>365.4</v>
      </c>
      <c r="O53" s="15">
        <v>16.190000000000001</v>
      </c>
      <c r="P53" s="12">
        <f>P50</f>
        <v>818.45</v>
      </c>
      <c r="Q53" s="12">
        <f>Q50</f>
        <v>13253.42</v>
      </c>
      <c r="R53" s="16">
        <v>7.6990000000000003E-2</v>
      </c>
      <c r="S53" s="16">
        <v>6.4159999999999995E-2</v>
      </c>
      <c r="T53">
        <v>207721</v>
      </c>
      <c r="U53">
        <v>119105557</v>
      </c>
      <c r="V53">
        <v>325678158</v>
      </c>
      <c r="W53">
        <v>3160244</v>
      </c>
    </row>
    <row r="54" spans="1:23">
      <c r="A54" s="3">
        <v>1987</v>
      </c>
      <c r="B54" s="3">
        <v>5</v>
      </c>
      <c r="C54" s="3">
        <v>337</v>
      </c>
      <c r="D54" s="2">
        <v>61.7</v>
      </c>
      <c r="E54" s="3"/>
      <c r="F54" s="3"/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13">
        <f t="shared" si="1"/>
        <v>137</v>
      </c>
      <c r="M54" s="14">
        <f>M50</f>
        <v>114.9</v>
      </c>
      <c r="N54" s="12">
        <v>366.4</v>
      </c>
      <c r="O54" s="15">
        <v>16.190000000000001</v>
      </c>
      <c r="P54" s="12">
        <f>P50</f>
        <v>818.45</v>
      </c>
      <c r="Q54" s="12">
        <f>Q50</f>
        <v>13253.42</v>
      </c>
      <c r="R54" s="16">
        <v>7.4969999999999995E-2</v>
      </c>
      <c r="S54" s="16">
        <v>6.2530000000000002E-2</v>
      </c>
      <c r="T54">
        <v>208045</v>
      </c>
      <c r="U54">
        <v>127595828</v>
      </c>
      <c r="V54">
        <v>333933294</v>
      </c>
      <c r="W54">
        <v>3214791</v>
      </c>
    </row>
    <row r="55" spans="1:23">
      <c r="A55" s="3">
        <v>1987</v>
      </c>
      <c r="B55" s="3">
        <v>6</v>
      </c>
      <c r="C55" s="3">
        <v>465</v>
      </c>
      <c r="D55" s="2">
        <v>65.900000000000006</v>
      </c>
      <c r="E55" s="3"/>
      <c r="F55" s="3"/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13">
        <f t="shared" si="1"/>
        <v>138</v>
      </c>
      <c r="M55" s="14">
        <f>M50</f>
        <v>114.9</v>
      </c>
      <c r="N55" s="12">
        <v>367.6</v>
      </c>
      <c r="O55" s="15">
        <v>16.190000000000001</v>
      </c>
      <c r="P55" s="12">
        <f>P50</f>
        <v>818.45</v>
      </c>
      <c r="Q55" s="12">
        <f>Q50</f>
        <v>13253.42</v>
      </c>
      <c r="R55" s="16">
        <v>7.6249999999999998E-2</v>
      </c>
      <c r="S55" s="16">
        <v>6.2549999999999994E-2</v>
      </c>
      <c r="T55">
        <v>207413</v>
      </c>
      <c r="U55">
        <v>122952692</v>
      </c>
      <c r="V55">
        <v>345815051</v>
      </c>
      <c r="W55">
        <v>3181961</v>
      </c>
    </row>
    <row r="56" spans="1:23">
      <c r="A56" s="3">
        <v>1987</v>
      </c>
      <c r="B56" s="3">
        <v>7</v>
      </c>
      <c r="C56" s="3">
        <v>537</v>
      </c>
      <c r="D56" s="2">
        <v>67.8</v>
      </c>
      <c r="E56" s="3"/>
      <c r="F56" s="3"/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13">
        <f t="shared" si="1"/>
        <v>139</v>
      </c>
      <c r="M56" s="14">
        <f>M50</f>
        <v>114.9</v>
      </c>
      <c r="N56" s="12">
        <v>366.2</v>
      </c>
      <c r="O56" s="15">
        <v>16.190000000000001</v>
      </c>
      <c r="P56" s="12">
        <f>P50</f>
        <v>818.45</v>
      </c>
      <c r="Q56" s="12">
        <f>Q50</f>
        <v>13253.42</v>
      </c>
      <c r="R56" s="16">
        <v>7.4859999999999996E-2</v>
      </c>
      <c r="S56" s="16">
        <v>6.0810000000000003E-2</v>
      </c>
      <c r="T56">
        <v>207796</v>
      </c>
      <c r="U56">
        <v>126891284</v>
      </c>
      <c r="V56">
        <v>376147204</v>
      </c>
      <c r="W56">
        <v>3216252</v>
      </c>
    </row>
    <row r="57" spans="1:23">
      <c r="A57" s="3">
        <v>1987</v>
      </c>
      <c r="B57" s="3">
        <v>8</v>
      </c>
      <c r="C57" s="3">
        <v>556</v>
      </c>
      <c r="D57" s="2">
        <v>68.3</v>
      </c>
      <c r="E57" s="3"/>
      <c r="F57" s="3"/>
      <c r="G57" s="3">
        <v>0</v>
      </c>
      <c r="H57" s="3">
        <v>0</v>
      </c>
      <c r="I57" s="3">
        <v>1</v>
      </c>
      <c r="J57" s="3">
        <v>0</v>
      </c>
      <c r="K57" s="3">
        <v>0</v>
      </c>
      <c r="L57" s="13">
        <f t="shared" si="1"/>
        <v>140</v>
      </c>
      <c r="M57" s="14">
        <f>M50</f>
        <v>114.9</v>
      </c>
      <c r="N57" s="12">
        <v>366</v>
      </c>
      <c r="O57" s="15">
        <v>16.190000000000001</v>
      </c>
      <c r="P57" s="12">
        <f>P50</f>
        <v>818.45</v>
      </c>
      <c r="Q57" s="12">
        <f>Q50</f>
        <v>13253.42</v>
      </c>
      <c r="R57" s="16">
        <v>7.578E-2</v>
      </c>
      <c r="S57" s="16">
        <v>6.1249999999999999E-2</v>
      </c>
      <c r="T57">
        <v>208309</v>
      </c>
      <c r="U57">
        <v>129077795</v>
      </c>
      <c r="V57">
        <v>384846255</v>
      </c>
      <c r="W57">
        <v>3207105</v>
      </c>
    </row>
    <row r="58" spans="1:23">
      <c r="A58" s="3">
        <v>1987</v>
      </c>
      <c r="B58" s="3">
        <v>9</v>
      </c>
      <c r="C58" s="3">
        <v>544</v>
      </c>
      <c r="D58" s="2">
        <v>69.2</v>
      </c>
      <c r="E58" s="3"/>
      <c r="F58" s="3"/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13">
        <f t="shared" si="1"/>
        <v>141</v>
      </c>
      <c r="M58" s="14">
        <f>M50</f>
        <v>114.9</v>
      </c>
      <c r="N58" s="12">
        <v>361.6</v>
      </c>
      <c r="O58" s="15">
        <v>16.190000000000001</v>
      </c>
      <c r="P58" s="12">
        <f>P50</f>
        <v>818.45</v>
      </c>
      <c r="Q58" s="12">
        <f>Q50</f>
        <v>13253.42</v>
      </c>
      <c r="R58" s="16">
        <v>7.6719999999999997E-2</v>
      </c>
      <c r="S58" s="16">
        <v>6.234E-2</v>
      </c>
      <c r="T58">
        <v>209691</v>
      </c>
      <c r="U58">
        <v>128293842</v>
      </c>
      <c r="V58">
        <v>372164202</v>
      </c>
      <c r="W58">
        <v>3237793</v>
      </c>
    </row>
    <row r="59" spans="1:23">
      <c r="A59" s="3">
        <v>1987</v>
      </c>
      <c r="B59" s="3">
        <v>10</v>
      </c>
      <c r="C59" s="3">
        <v>516</v>
      </c>
      <c r="D59" s="2">
        <v>68.099999999999994</v>
      </c>
      <c r="E59" s="3"/>
      <c r="F59" s="3"/>
      <c r="G59" s="3">
        <v>0</v>
      </c>
      <c r="H59" s="3">
        <v>0</v>
      </c>
      <c r="I59" s="3">
        <v>0</v>
      </c>
      <c r="J59" s="3">
        <v>1</v>
      </c>
      <c r="K59" s="3">
        <v>0</v>
      </c>
      <c r="L59" s="13">
        <f t="shared" si="1"/>
        <v>142</v>
      </c>
      <c r="M59" s="14">
        <f>M50</f>
        <v>114.9</v>
      </c>
      <c r="N59" s="12">
        <v>369.3</v>
      </c>
      <c r="O59" s="15">
        <v>16.190000000000001</v>
      </c>
      <c r="P59" s="12">
        <f>P50</f>
        <v>818.45</v>
      </c>
      <c r="Q59" s="12">
        <f>Q50</f>
        <v>13253.42</v>
      </c>
      <c r="R59" s="16">
        <v>7.8310000000000005E-2</v>
      </c>
      <c r="S59" s="16">
        <v>6.4460000000000003E-2</v>
      </c>
      <c r="T59">
        <v>210059</v>
      </c>
      <c r="U59">
        <v>129167456</v>
      </c>
      <c r="V59">
        <v>381033169</v>
      </c>
      <c r="W59">
        <v>3387818</v>
      </c>
    </row>
    <row r="60" spans="1:23">
      <c r="A60" s="3">
        <v>1987</v>
      </c>
      <c r="B60" s="3">
        <v>11</v>
      </c>
      <c r="C60" s="3">
        <v>418</v>
      </c>
      <c r="D60" s="2">
        <v>66.400000000000006</v>
      </c>
      <c r="E60" s="3"/>
      <c r="F60" s="3"/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13">
        <f t="shared" si="1"/>
        <v>143</v>
      </c>
      <c r="M60" s="14">
        <f>M50</f>
        <v>114.9</v>
      </c>
      <c r="N60" s="12">
        <v>375.3</v>
      </c>
      <c r="O60" s="15">
        <v>16.190000000000001</v>
      </c>
      <c r="P60" s="12">
        <f>P50</f>
        <v>818.45</v>
      </c>
      <c r="Q60" s="12">
        <f>Q50</f>
        <v>13253.42</v>
      </c>
      <c r="R60" s="16">
        <v>7.6100000000000001E-2</v>
      </c>
      <c r="S60" s="16">
        <v>6.2260000000000003E-2</v>
      </c>
      <c r="T60">
        <v>210818</v>
      </c>
      <c r="U60">
        <v>125581546</v>
      </c>
      <c r="V60">
        <v>356771968</v>
      </c>
      <c r="W60">
        <v>3451045</v>
      </c>
    </row>
    <row r="61" spans="1:23">
      <c r="A61" s="3">
        <v>1987</v>
      </c>
      <c r="B61" s="3">
        <v>12</v>
      </c>
      <c r="C61" s="3">
        <v>342</v>
      </c>
      <c r="D61" s="2">
        <v>66.8</v>
      </c>
      <c r="E61" s="3"/>
      <c r="F61" s="3"/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13">
        <f t="shared" si="1"/>
        <v>144</v>
      </c>
      <c r="M61" s="14">
        <f>M50</f>
        <v>114.9</v>
      </c>
      <c r="N61" s="12">
        <v>378.7</v>
      </c>
      <c r="O61" s="15">
        <v>16.190000000000001</v>
      </c>
      <c r="P61" s="12">
        <f>P50</f>
        <v>818.45</v>
      </c>
      <c r="Q61" s="12">
        <f>Q50</f>
        <v>13253.42</v>
      </c>
      <c r="R61" s="16">
        <v>7.4929999999999997E-2</v>
      </c>
      <c r="S61" s="16">
        <v>6.2609999999999999E-2</v>
      </c>
      <c r="T61">
        <v>211277</v>
      </c>
      <c r="U61">
        <v>142890667</v>
      </c>
      <c r="V61">
        <v>350807882</v>
      </c>
      <c r="W61">
        <v>3374603</v>
      </c>
    </row>
    <row r="62" spans="1:23">
      <c r="A62" s="3">
        <v>1988</v>
      </c>
      <c r="B62" s="3">
        <v>1</v>
      </c>
      <c r="C62" s="3">
        <v>260</v>
      </c>
      <c r="D62" s="2">
        <v>64.3</v>
      </c>
      <c r="E62" s="3"/>
      <c r="F62" s="3"/>
      <c r="G62" s="3">
        <v>1</v>
      </c>
      <c r="H62" s="3">
        <v>0</v>
      </c>
      <c r="I62" s="3">
        <v>0</v>
      </c>
      <c r="J62" s="3">
        <v>0</v>
      </c>
      <c r="K62" s="3">
        <v>0</v>
      </c>
      <c r="L62" s="13">
        <f t="shared" si="1"/>
        <v>145</v>
      </c>
      <c r="M62" s="14">
        <v>121.75</v>
      </c>
      <c r="N62" s="12">
        <v>369.8</v>
      </c>
      <c r="O62" s="15">
        <v>16.600000000000001</v>
      </c>
      <c r="P62" s="12">
        <v>824.07</v>
      </c>
      <c r="Q62" s="12">
        <v>13677.17</v>
      </c>
      <c r="R62" s="16">
        <v>7.1540000000000006E-2</v>
      </c>
      <c r="S62" s="16">
        <v>5.9360000000000003E-2</v>
      </c>
      <c r="T62">
        <v>211575</v>
      </c>
      <c r="U62">
        <v>134290273</v>
      </c>
      <c r="V62">
        <v>347962915</v>
      </c>
      <c r="W62">
        <v>3407163</v>
      </c>
    </row>
    <row r="63" spans="1:23">
      <c r="A63" s="3">
        <v>1988</v>
      </c>
      <c r="B63" s="3">
        <v>2</v>
      </c>
      <c r="C63" s="3">
        <v>289</v>
      </c>
      <c r="D63" s="2">
        <v>63.7</v>
      </c>
      <c r="E63" s="3"/>
      <c r="F63" s="3"/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13">
        <f t="shared" si="1"/>
        <v>146</v>
      </c>
      <c r="M63" s="14">
        <f>M62</f>
        <v>121.75</v>
      </c>
      <c r="N63" s="12">
        <v>372.9</v>
      </c>
      <c r="O63" s="15">
        <v>16.600000000000001</v>
      </c>
      <c r="P63" s="12">
        <f>P62</f>
        <v>824.07</v>
      </c>
      <c r="Q63" s="12">
        <f>Q62</f>
        <v>13677.17</v>
      </c>
      <c r="R63" s="16">
        <v>7.0050000000000001E-2</v>
      </c>
      <c r="S63" s="16">
        <v>5.7790000000000001E-2</v>
      </c>
      <c r="T63">
        <v>212131</v>
      </c>
      <c r="U63">
        <v>121422583</v>
      </c>
      <c r="V63">
        <v>339088431</v>
      </c>
      <c r="W63">
        <v>3183831</v>
      </c>
    </row>
    <row r="64" spans="1:23">
      <c r="A64" s="3">
        <v>1988</v>
      </c>
      <c r="B64" s="3">
        <v>3</v>
      </c>
      <c r="C64" s="3">
        <v>346</v>
      </c>
      <c r="D64" s="2">
        <v>63.6</v>
      </c>
      <c r="E64" s="3"/>
      <c r="F64" s="3"/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13">
        <f t="shared" si="1"/>
        <v>147</v>
      </c>
      <c r="M64" s="14">
        <f>M62</f>
        <v>121.75</v>
      </c>
      <c r="N64" s="12">
        <v>375.8</v>
      </c>
      <c r="O64" s="15">
        <v>16.600000000000001</v>
      </c>
      <c r="P64" s="12">
        <f>P62</f>
        <v>824.07</v>
      </c>
      <c r="Q64" s="12">
        <f>Q62</f>
        <v>13677.17</v>
      </c>
      <c r="R64" s="16">
        <v>6.8790000000000004E-2</v>
      </c>
      <c r="S64" s="16">
        <v>5.6320000000000002E-2</v>
      </c>
      <c r="T64">
        <v>212398</v>
      </c>
      <c r="U64">
        <v>129142086</v>
      </c>
      <c r="V64">
        <v>360236826</v>
      </c>
      <c r="W64">
        <v>3305735</v>
      </c>
    </row>
    <row r="65" spans="1:23">
      <c r="A65" s="3">
        <v>1988</v>
      </c>
      <c r="B65" s="3">
        <v>4</v>
      </c>
      <c r="C65" s="3">
        <v>373</v>
      </c>
      <c r="D65" s="2">
        <v>62.9</v>
      </c>
      <c r="E65" s="3"/>
      <c r="F65" s="3"/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13">
        <f t="shared" si="1"/>
        <v>148</v>
      </c>
      <c r="M65" s="14">
        <f>M62</f>
        <v>121.75</v>
      </c>
      <c r="N65" s="12">
        <v>377</v>
      </c>
      <c r="O65" s="15">
        <v>16.600000000000001</v>
      </c>
      <c r="P65" s="12">
        <f>P62</f>
        <v>824.07</v>
      </c>
      <c r="Q65" s="12">
        <f>Q62</f>
        <v>13677.17</v>
      </c>
      <c r="R65" s="16">
        <v>6.8040000000000003E-2</v>
      </c>
      <c r="S65" s="16">
        <v>5.5829999999999998E-2</v>
      </c>
      <c r="T65">
        <v>212388</v>
      </c>
      <c r="U65">
        <v>124430936</v>
      </c>
      <c r="V65">
        <v>345507813</v>
      </c>
      <c r="W65">
        <v>3181246</v>
      </c>
    </row>
    <row r="66" spans="1:23">
      <c r="A66" s="3">
        <v>1988</v>
      </c>
      <c r="B66" s="3">
        <v>5</v>
      </c>
      <c r="C66" s="3">
        <v>437</v>
      </c>
      <c r="D66" s="2">
        <v>66.099999999999994</v>
      </c>
      <c r="E66" s="3"/>
      <c r="F66" s="3"/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13">
        <f t="shared" si="1"/>
        <v>149</v>
      </c>
      <c r="M66" s="14">
        <f>M62</f>
        <v>121.75</v>
      </c>
      <c r="N66" s="12">
        <v>377.6</v>
      </c>
      <c r="O66" s="15">
        <v>16.600000000000001</v>
      </c>
      <c r="P66" s="12">
        <f>P62</f>
        <v>824.07</v>
      </c>
      <c r="Q66" s="12">
        <f>Q62</f>
        <v>13677.17</v>
      </c>
      <c r="R66" s="16">
        <v>6.4460000000000003E-2</v>
      </c>
      <c r="S66" s="16">
        <v>5.1560000000000002E-2</v>
      </c>
      <c r="T66">
        <v>212216</v>
      </c>
      <c r="U66">
        <v>131289888</v>
      </c>
      <c r="V66">
        <v>367052484</v>
      </c>
      <c r="W66">
        <v>3208387</v>
      </c>
    </row>
    <row r="67" spans="1:23">
      <c r="A67" s="3">
        <v>1988</v>
      </c>
      <c r="B67" s="3">
        <v>6</v>
      </c>
      <c r="C67" s="3">
        <v>482</v>
      </c>
      <c r="D67" s="2">
        <v>66</v>
      </c>
      <c r="E67" s="3"/>
      <c r="F67" s="3"/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13">
        <f t="shared" si="1"/>
        <v>150</v>
      </c>
      <c r="M67" s="14">
        <f>M62</f>
        <v>121.75</v>
      </c>
      <c r="N67" s="12">
        <v>379.5</v>
      </c>
      <c r="O67" s="15">
        <v>16.600000000000001</v>
      </c>
      <c r="P67" s="12">
        <f>P62</f>
        <v>824.07</v>
      </c>
      <c r="Q67" s="12">
        <f>Q62</f>
        <v>13677.17</v>
      </c>
      <c r="R67" s="16">
        <v>6.3890000000000002E-2</v>
      </c>
      <c r="S67" s="16">
        <v>5.0810000000000001E-2</v>
      </c>
      <c r="T67">
        <v>212102</v>
      </c>
      <c r="U67">
        <v>127291680</v>
      </c>
      <c r="V67">
        <v>368848501</v>
      </c>
      <c r="W67">
        <v>3207798</v>
      </c>
    </row>
    <row r="68" spans="1:23">
      <c r="A68" s="3">
        <v>1988</v>
      </c>
      <c r="B68" s="3">
        <v>7</v>
      </c>
      <c r="C68" s="3">
        <v>527</v>
      </c>
      <c r="D68" s="2">
        <v>66</v>
      </c>
      <c r="E68" s="3"/>
      <c r="F68" s="3"/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13">
        <f t="shared" si="1"/>
        <v>151</v>
      </c>
      <c r="M68" s="14">
        <f>M62</f>
        <v>121.75</v>
      </c>
      <c r="N68" s="12">
        <v>379</v>
      </c>
      <c r="O68" s="15">
        <v>16.600000000000001</v>
      </c>
      <c r="P68" s="12">
        <f>P62</f>
        <v>824.07</v>
      </c>
      <c r="Q68" s="12">
        <f>Q62</f>
        <v>13677.17</v>
      </c>
      <c r="R68" s="16">
        <v>6.4299999999999996E-2</v>
      </c>
      <c r="S68" s="16">
        <v>5.1119999999999999E-2</v>
      </c>
      <c r="T68">
        <v>212569</v>
      </c>
      <c r="U68">
        <v>130601925</v>
      </c>
      <c r="V68">
        <v>386401056</v>
      </c>
      <c r="W68">
        <v>3244459</v>
      </c>
    </row>
    <row r="69" spans="1:23">
      <c r="A69" s="3">
        <v>1988</v>
      </c>
      <c r="B69" s="3">
        <v>8</v>
      </c>
      <c r="C69" s="3">
        <v>537</v>
      </c>
      <c r="D69" s="2">
        <v>67</v>
      </c>
      <c r="E69" s="3"/>
      <c r="F69" s="3"/>
      <c r="G69" s="3">
        <v>0</v>
      </c>
      <c r="H69" s="3">
        <v>0</v>
      </c>
      <c r="I69" s="3">
        <v>1</v>
      </c>
      <c r="J69" s="3">
        <v>0</v>
      </c>
      <c r="K69" s="3">
        <v>0</v>
      </c>
      <c r="L69" s="13">
        <f t="shared" si="1"/>
        <v>152</v>
      </c>
      <c r="M69" s="14">
        <f>M62</f>
        <v>121.75</v>
      </c>
      <c r="N69" s="12">
        <v>378</v>
      </c>
      <c r="O69" s="15">
        <v>16.600000000000001</v>
      </c>
      <c r="P69" s="12">
        <f>P62</f>
        <v>824.07</v>
      </c>
      <c r="Q69" s="12">
        <f>Q62</f>
        <v>13677.17</v>
      </c>
      <c r="R69" s="16">
        <v>6.3320000000000001E-2</v>
      </c>
      <c r="S69" s="16">
        <v>4.9549999999999997E-2</v>
      </c>
      <c r="T69">
        <v>212386</v>
      </c>
      <c r="U69">
        <v>134729626</v>
      </c>
      <c r="V69">
        <v>392629950</v>
      </c>
      <c r="W69">
        <v>3168454</v>
      </c>
    </row>
    <row r="70" spans="1:23">
      <c r="A70" s="3">
        <v>1988</v>
      </c>
      <c r="B70" s="3">
        <v>9</v>
      </c>
      <c r="C70" s="3">
        <v>520</v>
      </c>
      <c r="D70" s="2">
        <v>67.8</v>
      </c>
      <c r="E70" s="3"/>
      <c r="F70" s="3"/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13">
        <f t="shared" si="1"/>
        <v>153</v>
      </c>
      <c r="M70" s="14">
        <f>M62</f>
        <v>121.75</v>
      </c>
      <c r="N70" s="12">
        <v>373.1</v>
      </c>
      <c r="O70" s="15">
        <v>16.600000000000001</v>
      </c>
      <c r="P70" s="12">
        <f>P62</f>
        <v>824.07</v>
      </c>
      <c r="Q70" s="12">
        <f>Q62</f>
        <v>13677.17</v>
      </c>
      <c r="R70" s="16">
        <v>6.2010000000000003E-2</v>
      </c>
      <c r="S70" s="16">
        <v>4.922E-2</v>
      </c>
      <c r="T70">
        <v>212963</v>
      </c>
      <c r="U70">
        <v>130832085</v>
      </c>
      <c r="V70">
        <v>378876048</v>
      </c>
      <c r="W70">
        <v>3237205</v>
      </c>
    </row>
    <row r="71" spans="1:23">
      <c r="A71" s="3">
        <v>1988</v>
      </c>
      <c r="B71" s="3">
        <v>10</v>
      </c>
      <c r="C71" s="3">
        <v>478</v>
      </c>
      <c r="D71" s="2">
        <v>67.400000000000006</v>
      </c>
      <c r="E71" s="3"/>
      <c r="F71" s="3"/>
      <c r="G71" s="3">
        <v>0</v>
      </c>
      <c r="H71" s="3">
        <v>0</v>
      </c>
      <c r="I71" s="3">
        <v>0</v>
      </c>
      <c r="J71" s="3">
        <v>1</v>
      </c>
      <c r="K71" s="3">
        <v>0</v>
      </c>
      <c r="L71" s="13">
        <f t="shared" si="1"/>
        <v>154</v>
      </c>
      <c r="M71" s="14">
        <f>M62</f>
        <v>121.75</v>
      </c>
      <c r="N71" s="12">
        <v>380</v>
      </c>
      <c r="O71" s="15">
        <v>16.600000000000001</v>
      </c>
      <c r="P71" s="12">
        <f>P62</f>
        <v>824.07</v>
      </c>
      <c r="Q71" s="12">
        <f>Q62</f>
        <v>13677.17</v>
      </c>
      <c r="R71" s="16">
        <v>6.3640000000000002E-2</v>
      </c>
      <c r="S71" s="16">
        <v>5.0599999999999999E-2</v>
      </c>
      <c r="T71">
        <v>213313</v>
      </c>
      <c r="U71">
        <v>134637462</v>
      </c>
      <c r="V71">
        <v>390144847</v>
      </c>
      <c r="W71">
        <v>3246109</v>
      </c>
    </row>
    <row r="72" spans="1:23">
      <c r="A72" s="3">
        <v>1988</v>
      </c>
      <c r="B72" s="3">
        <v>11</v>
      </c>
      <c r="C72" s="3">
        <v>455</v>
      </c>
      <c r="D72" s="2">
        <v>67.5</v>
      </c>
      <c r="E72" s="3"/>
      <c r="F72" s="3"/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13">
        <f t="shared" si="1"/>
        <v>155</v>
      </c>
      <c r="M72" s="14">
        <f>M62</f>
        <v>121.75</v>
      </c>
      <c r="N72" s="12">
        <v>384.9</v>
      </c>
      <c r="O72" s="15">
        <v>16.600000000000001</v>
      </c>
      <c r="P72" s="12">
        <f>P62</f>
        <v>824.07</v>
      </c>
      <c r="Q72" s="12">
        <f>Q62</f>
        <v>13677.17</v>
      </c>
      <c r="R72" s="16">
        <v>6.4100000000000004E-2</v>
      </c>
      <c r="S72" s="16">
        <v>5.0849999999999999E-2</v>
      </c>
      <c r="T72">
        <v>213626</v>
      </c>
      <c r="U72">
        <v>132033363</v>
      </c>
      <c r="V72">
        <v>374305356</v>
      </c>
      <c r="W72">
        <v>3406637</v>
      </c>
    </row>
    <row r="73" spans="1:23">
      <c r="A73" s="3">
        <v>1988</v>
      </c>
      <c r="B73" s="3">
        <v>12</v>
      </c>
      <c r="C73" s="3">
        <v>336</v>
      </c>
      <c r="D73" s="2">
        <v>65.900000000000006</v>
      </c>
      <c r="E73" s="3"/>
      <c r="F73" s="3"/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13">
        <f t="shared" si="1"/>
        <v>156</v>
      </c>
      <c r="M73" s="14">
        <f>M62</f>
        <v>121.75</v>
      </c>
      <c r="N73" s="12">
        <v>389.8</v>
      </c>
      <c r="O73" s="15">
        <v>16.600000000000001</v>
      </c>
      <c r="P73" s="12">
        <f>P62</f>
        <v>824.07</v>
      </c>
      <c r="Q73" s="12">
        <f>Q62</f>
        <v>13677.17</v>
      </c>
      <c r="R73" s="16">
        <v>6.234E-2</v>
      </c>
      <c r="S73" s="16">
        <v>5.0279999999999998E-2</v>
      </c>
      <c r="T73">
        <v>214429</v>
      </c>
      <c r="U73">
        <v>140195835</v>
      </c>
      <c r="V73">
        <v>373107740</v>
      </c>
      <c r="W73">
        <v>3353492</v>
      </c>
    </row>
    <row r="74" spans="1:23">
      <c r="A74" s="3">
        <v>1989</v>
      </c>
      <c r="B74" s="3">
        <v>1</v>
      </c>
      <c r="C74" s="3">
        <v>301</v>
      </c>
      <c r="D74" s="2">
        <v>63.6</v>
      </c>
      <c r="E74" s="3"/>
      <c r="F74" s="3"/>
      <c r="G74" s="3">
        <v>1</v>
      </c>
      <c r="H74" s="3">
        <v>0</v>
      </c>
      <c r="I74" s="3">
        <v>0</v>
      </c>
      <c r="J74" s="3">
        <v>0</v>
      </c>
      <c r="K74" s="3">
        <v>0</v>
      </c>
      <c r="L74" s="13">
        <f t="shared" si="1"/>
        <v>157</v>
      </c>
      <c r="M74" s="14">
        <v>128.75</v>
      </c>
      <c r="N74" s="12">
        <v>382.9</v>
      </c>
      <c r="O74" s="15">
        <v>17.22</v>
      </c>
      <c r="P74" s="12">
        <v>831.34</v>
      </c>
      <c r="Q74" s="12">
        <v>14314.03</v>
      </c>
      <c r="R74" s="16">
        <v>5.8799999999999998E-2</v>
      </c>
      <c r="S74" s="16">
        <v>4.7530000000000003E-2</v>
      </c>
      <c r="T74">
        <v>214500</v>
      </c>
      <c r="U74">
        <v>143913076</v>
      </c>
      <c r="V74">
        <v>361333412</v>
      </c>
      <c r="W74">
        <v>3352380</v>
      </c>
    </row>
    <row r="75" spans="1:23">
      <c r="A75" s="3">
        <v>1989</v>
      </c>
      <c r="B75" s="3">
        <v>2</v>
      </c>
      <c r="C75" s="3">
        <v>244</v>
      </c>
      <c r="D75" s="2">
        <v>64.5</v>
      </c>
      <c r="E75" s="3"/>
      <c r="F75" s="3"/>
      <c r="G75" s="3">
        <v>0</v>
      </c>
      <c r="H75" s="3">
        <v>1</v>
      </c>
      <c r="I75" s="3">
        <v>0</v>
      </c>
      <c r="J75" s="3">
        <v>0</v>
      </c>
      <c r="K75" s="3">
        <v>0</v>
      </c>
      <c r="L75" s="13">
        <f t="shared" si="1"/>
        <v>158</v>
      </c>
      <c r="M75" s="14">
        <f>M74</f>
        <v>128.75</v>
      </c>
      <c r="N75" s="12">
        <v>389.3</v>
      </c>
      <c r="O75" s="15">
        <v>17.22</v>
      </c>
      <c r="P75" s="12">
        <f>P74</f>
        <v>831.34</v>
      </c>
      <c r="Q75" s="12">
        <f>Q74</f>
        <v>14314.03</v>
      </c>
      <c r="R75" s="16">
        <v>6.1969999999999997E-2</v>
      </c>
      <c r="S75" s="16">
        <v>5.0520000000000002E-2</v>
      </c>
      <c r="T75">
        <v>215098</v>
      </c>
      <c r="U75">
        <v>121448663</v>
      </c>
      <c r="V75">
        <v>334063405</v>
      </c>
      <c r="W75">
        <v>3200164</v>
      </c>
    </row>
    <row r="76" spans="1:23">
      <c r="A76" s="3">
        <v>1989</v>
      </c>
      <c r="B76" s="3">
        <v>3</v>
      </c>
      <c r="C76" s="3">
        <v>325</v>
      </c>
      <c r="D76" s="2">
        <v>64.599999999999994</v>
      </c>
      <c r="E76" s="3"/>
      <c r="F76" s="3"/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13">
        <f t="shared" si="1"/>
        <v>159</v>
      </c>
      <c r="M76" s="14">
        <f>M74</f>
        <v>128.75</v>
      </c>
      <c r="N76" s="12">
        <v>393.2</v>
      </c>
      <c r="O76" s="15">
        <v>17.22</v>
      </c>
      <c r="P76" s="12">
        <f>P74</f>
        <v>831.34</v>
      </c>
      <c r="Q76" s="12">
        <f>Q74</f>
        <v>14314.03</v>
      </c>
      <c r="R76" s="16">
        <v>6.2019999999999999E-2</v>
      </c>
      <c r="S76" s="16">
        <v>5.0500000000000003E-2</v>
      </c>
      <c r="T76">
        <v>215079</v>
      </c>
      <c r="U76">
        <v>139498477</v>
      </c>
      <c r="V76">
        <v>372609030</v>
      </c>
      <c r="W76">
        <v>3126219</v>
      </c>
    </row>
    <row r="77" spans="1:23">
      <c r="A77" s="3">
        <v>1989</v>
      </c>
      <c r="B77" s="3">
        <v>4</v>
      </c>
      <c r="C77" s="3">
        <v>291</v>
      </c>
      <c r="D77" s="2">
        <v>61.7</v>
      </c>
      <c r="E77" s="3"/>
      <c r="F77" s="3"/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13">
        <f t="shared" si="1"/>
        <v>160</v>
      </c>
      <c r="M77" s="14">
        <f>M74</f>
        <v>128.75</v>
      </c>
      <c r="N77" s="12">
        <v>391.6</v>
      </c>
      <c r="O77" s="15">
        <v>17.22</v>
      </c>
      <c r="P77" s="12">
        <f>P74</f>
        <v>831.34</v>
      </c>
      <c r="Q77" s="12">
        <f>Q74</f>
        <v>14314.03</v>
      </c>
      <c r="R77" s="16">
        <v>6.447E-2</v>
      </c>
      <c r="S77" s="16">
        <v>5.2319999999999998E-2</v>
      </c>
      <c r="T77">
        <v>215033</v>
      </c>
      <c r="U77">
        <v>125518059</v>
      </c>
      <c r="V77">
        <v>353159801</v>
      </c>
      <c r="W77">
        <v>3127438</v>
      </c>
    </row>
    <row r="78" spans="1:23">
      <c r="A78" s="3">
        <v>1989</v>
      </c>
      <c r="B78" s="3">
        <v>5</v>
      </c>
      <c r="C78" s="3">
        <v>425</v>
      </c>
      <c r="D78" s="2">
        <v>64.3</v>
      </c>
      <c r="E78" s="3"/>
      <c r="F78" s="3"/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13">
        <f t="shared" si="1"/>
        <v>161</v>
      </c>
      <c r="M78" s="14">
        <f>M74</f>
        <v>128.75</v>
      </c>
      <c r="N78" s="12">
        <v>394.1</v>
      </c>
      <c r="O78" s="15">
        <v>17.22</v>
      </c>
      <c r="P78" s="12">
        <f>P74</f>
        <v>831.34</v>
      </c>
      <c r="Q78" s="12">
        <f>Q74</f>
        <v>14314.03</v>
      </c>
      <c r="R78" s="16">
        <v>6.6559999999999994E-2</v>
      </c>
      <c r="S78" s="16">
        <v>5.5399999999999998E-2</v>
      </c>
      <c r="T78">
        <v>214850</v>
      </c>
      <c r="U78">
        <v>138447793</v>
      </c>
      <c r="V78">
        <v>375685696</v>
      </c>
      <c r="W78">
        <v>3096468</v>
      </c>
    </row>
    <row r="79" spans="1:23">
      <c r="A79" s="3">
        <v>1989</v>
      </c>
      <c r="B79" s="3">
        <v>6</v>
      </c>
      <c r="C79" s="3">
        <v>482</v>
      </c>
      <c r="D79" s="2">
        <v>65.5</v>
      </c>
      <c r="E79" s="3"/>
      <c r="F79" s="3"/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13">
        <f t="shared" si="1"/>
        <v>162</v>
      </c>
      <c r="M79" s="14">
        <f>M74</f>
        <v>128.75</v>
      </c>
      <c r="N79" s="12">
        <v>396.9</v>
      </c>
      <c r="O79" s="15">
        <v>17.22</v>
      </c>
      <c r="P79" s="12">
        <f>P74</f>
        <v>831.34</v>
      </c>
      <c r="Q79" s="12">
        <f>Q74</f>
        <v>14314.03</v>
      </c>
      <c r="R79" s="16">
        <v>6.7400000000000002E-2</v>
      </c>
      <c r="S79" s="16">
        <v>5.5079999999999997E-2</v>
      </c>
      <c r="T79">
        <v>214679</v>
      </c>
      <c r="U79">
        <v>131290683</v>
      </c>
      <c r="V79">
        <v>380237182</v>
      </c>
      <c r="W79">
        <v>3125097</v>
      </c>
    </row>
    <row r="80" spans="1:23">
      <c r="A80" s="3">
        <v>1989</v>
      </c>
      <c r="B80" s="3">
        <v>7</v>
      </c>
      <c r="C80" s="3">
        <v>521</v>
      </c>
      <c r="D80" s="2">
        <v>67.099999999999994</v>
      </c>
      <c r="E80" s="3"/>
      <c r="F80" s="3"/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13">
        <f t="shared" si="1"/>
        <v>163</v>
      </c>
      <c r="M80" s="14">
        <f>M74</f>
        <v>128.75</v>
      </c>
      <c r="N80" s="12">
        <v>393.6</v>
      </c>
      <c r="O80" s="15">
        <v>17.22</v>
      </c>
      <c r="P80" s="12">
        <f>P74</f>
        <v>831.34</v>
      </c>
      <c r="Q80" s="12">
        <f>Q74</f>
        <v>14314.03</v>
      </c>
      <c r="R80" s="16">
        <v>6.8779999999999994E-2</v>
      </c>
      <c r="S80" s="16">
        <v>5.6340000000000001E-2</v>
      </c>
      <c r="T80">
        <v>214559</v>
      </c>
      <c r="U80">
        <v>135564913</v>
      </c>
      <c r="V80">
        <v>400362973</v>
      </c>
      <c r="W80">
        <v>2996620</v>
      </c>
    </row>
    <row r="81" spans="1:23">
      <c r="A81" s="3">
        <v>1989</v>
      </c>
      <c r="B81" s="3">
        <v>8</v>
      </c>
      <c r="C81" s="3">
        <v>517</v>
      </c>
      <c r="D81" s="2">
        <v>67.099999999999994</v>
      </c>
      <c r="E81" s="3"/>
      <c r="F81" s="3"/>
      <c r="G81" s="3">
        <v>0</v>
      </c>
      <c r="H81" s="3">
        <v>0</v>
      </c>
      <c r="I81" s="3">
        <v>1</v>
      </c>
      <c r="J81" s="3">
        <v>0</v>
      </c>
      <c r="K81" s="3">
        <v>0</v>
      </c>
      <c r="L81" s="13">
        <f t="shared" si="1"/>
        <v>164</v>
      </c>
      <c r="M81" s="14">
        <f>M74</f>
        <v>128.75</v>
      </c>
      <c r="N81" s="12">
        <v>395.6</v>
      </c>
      <c r="O81" s="15">
        <v>17.22</v>
      </c>
      <c r="P81" s="12">
        <f>P74</f>
        <v>831.34</v>
      </c>
      <c r="Q81" s="12">
        <f>Q74</f>
        <v>14314.03</v>
      </c>
      <c r="R81" s="16">
        <v>6.7180000000000004E-2</v>
      </c>
      <c r="S81" s="16">
        <v>5.323E-2</v>
      </c>
      <c r="T81">
        <v>214565</v>
      </c>
      <c r="U81">
        <v>139794906</v>
      </c>
      <c r="V81">
        <v>410923778</v>
      </c>
      <c r="W81">
        <v>3196163</v>
      </c>
    </row>
    <row r="82" spans="1:23">
      <c r="A82" s="3">
        <v>1989</v>
      </c>
      <c r="B82" s="3">
        <v>9</v>
      </c>
      <c r="C82" s="3">
        <v>512</v>
      </c>
      <c r="D82" s="2">
        <v>66.5</v>
      </c>
      <c r="E82" s="3"/>
      <c r="F82" s="3"/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13">
        <f t="shared" si="1"/>
        <v>165</v>
      </c>
      <c r="M82" s="14">
        <f>M74</f>
        <v>128.75</v>
      </c>
      <c r="N82" s="12">
        <v>391.6</v>
      </c>
      <c r="O82" s="15">
        <v>17.22</v>
      </c>
      <c r="P82" s="12">
        <f>P74</f>
        <v>831.34</v>
      </c>
      <c r="Q82" s="12">
        <f>Q74</f>
        <v>14314.03</v>
      </c>
      <c r="R82" s="16">
        <v>6.4369999999999997E-2</v>
      </c>
      <c r="S82" s="16">
        <v>5.2339999999999998E-2</v>
      </c>
      <c r="T82">
        <v>214933</v>
      </c>
      <c r="U82">
        <v>131405285</v>
      </c>
      <c r="V82">
        <v>392101897</v>
      </c>
      <c r="W82">
        <v>3128906</v>
      </c>
    </row>
    <row r="83" spans="1:23">
      <c r="A83" s="3">
        <v>1989</v>
      </c>
      <c r="B83" s="3">
        <v>10</v>
      </c>
      <c r="C83" s="3">
        <v>431</v>
      </c>
      <c r="D83" s="2">
        <v>69.5</v>
      </c>
      <c r="E83" s="3"/>
      <c r="F83" s="3"/>
      <c r="G83" s="3">
        <v>0</v>
      </c>
      <c r="H83" s="3">
        <v>0</v>
      </c>
      <c r="I83" s="3">
        <v>0</v>
      </c>
      <c r="J83" s="3">
        <v>1</v>
      </c>
      <c r="K83" s="3">
        <v>0</v>
      </c>
      <c r="L83" s="13">
        <f t="shared" si="1"/>
        <v>166</v>
      </c>
      <c r="M83" s="14">
        <f>M74</f>
        <v>128.75</v>
      </c>
      <c r="N83" s="12">
        <v>400.1</v>
      </c>
      <c r="O83" s="15">
        <v>17.22</v>
      </c>
      <c r="P83" s="12">
        <f>P74</f>
        <v>831.34</v>
      </c>
      <c r="Q83" s="12">
        <f>Q74</f>
        <v>14314.03</v>
      </c>
      <c r="R83" s="16">
        <v>6.3829999999999998E-2</v>
      </c>
      <c r="S83" s="16">
        <v>5.1740000000000001E-2</v>
      </c>
      <c r="T83">
        <v>215697</v>
      </c>
      <c r="U83">
        <v>139558435</v>
      </c>
      <c r="V83">
        <v>400333530</v>
      </c>
      <c r="W83">
        <v>3224029</v>
      </c>
    </row>
    <row r="84" spans="1:23">
      <c r="A84" s="3">
        <v>1989</v>
      </c>
      <c r="B84" s="3">
        <v>11</v>
      </c>
      <c r="C84" s="3">
        <v>358</v>
      </c>
      <c r="D84" s="2">
        <v>65.099999999999994</v>
      </c>
      <c r="E84" s="3"/>
      <c r="F84" s="3"/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13">
        <f t="shared" si="1"/>
        <v>167</v>
      </c>
      <c r="M84" s="14">
        <f>M74</f>
        <v>128.75</v>
      </c>
      <c r="N84" s="12">
        <v>407.2</v>
      </c>
      <c r="O84" s="15">
        <v>17.22</v>
      </c>
      <c r="P84" s="12">
        <f>P74</f>
        <v>831.34</v>
      </c>
      <c r="Q84" s="12">
        <f>Q74</f>
        <v>14314.03</v>
      </c>
      <c r="R84" s="16">
        <v>6.3990000000000005E-2</v>
      </c>
      <c r="S84" s="16">
        <v>5.2609999999999997E-2</v>
      </c>
      <c r="T84">
        <v>215848</v>
      </c>
      <c r="U84">
        <v>135604421</v>
      </c>
      <c r="V84">
        <v>377953544</v>
      </c>
      <c r="W84">
        <v>3332016</v>
      </c>
    </row>
    <row r="85" spans="1:23">
      <c r="A85" s="3">
        <v>1989</v>
      </c>
      <c r="B85" s="3">
        <v>12</v>
      </c>
      <c r="C85" s="3">
        <v>252</v>
      </c>
      <c r="D85" s="2">
        <v>62.1</v>
      </c>
      <c r="E85" s="3"/>
      <c r="F85" s="3"/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13">
        <f t="shared" si="1"/>
        <v>168</v>
      </c>
      <c r="M85" s="14">
        <f>M74</f>
        <v>128.75</v>
      </c>
      <c r="N85" s="12">
        <v>410.5</v>
      </c>
      <c r="O85" s="15">
        <v>17.22</v>
      </c>
      <c r="P85" s="12">
        <f>P74</f>
        <v>831.34</v>
      </c>
      <c r="Q85" s="12">
        <f>Q74</f>
        <v>14314.03</v>
      </c>
      <c r="R85" s="16">
        <v>6.5110000000000001E-2</v>
      </c>
      <c r="S85" s="16">
        <v>5.3839999999999999E-2</v>
      </c>
      <c r="T85">
        <v>216063</v>
      </c>
      <c r="U85">
        <v>138394673</v>
      </c>
      <c r="V85">
        <v>373541565</v>
      </c>
      <c r="W85">
        <v>3449171</v>
      </c>
    </row>
    <row r="86" spans="1:23">
      <c r="A86" s="3">
        <v>1990</v>
      </c>
      <c r="B86" s="3">
        <v>1</v>
      </c>
      <c r="C86" s="3">
        <v>306</v>
      </c>
      <c r="D86" s="2">
        <v>63.6</v>
      </c>
      <c r="E86" s="3"/>
      <c r="F86" s="3"/>
      <c r="G86" s="3">
        <v>1</v>
      </c>
      <c r="H86" s="3">
        <v>0</v>
      </c>
      <c r="I86" s="3">
        <v>0</v>
      </c>
      <c r="J86" s="3">
        <v>0</v>
      </c>
      <c r="K86" s="3">
        <v>0</v>
      </c>
      <c r="L86" s="13">
        <f t="shared" si="1"/>
        <v>169</v>
      </c>
      <c r="M86" s="14">
        <v>138.15</v>
      </c>
      <c r="N86" s="12">
        <v>399.4</v>
      </c>
      <c r="O86" s="15">
        <v>17.3</v>
      </c>
      <c r="P86" s="12">
        <v>838.53</v>
      </c>
      <c r="Q86" s="12">
        <v>14504.89</v>
      </c>
      <c r="R86" s="16">
        <v>6.114E-2</v>
      </c>
      <c r="S86" s="16">
        <v>5.0639999999999998E-2</v>
      </c>
      <c r="T86">
        <v>216882</v>
      </c>
      <c r="U86">
        <v>147424131</v>
      </c>
      <c r="V86">
        <v>365739931</v>
      </c>
      <c r="W86">
        <v>3264602</v>
      </c>
    </row>
    <row r="87" spans="1:23">
      <c r="A87" s="3">
        <v>1990</v>
      </c>
      <c r="B87" s="3">
        <v>2</v>
      </c>
      <c r="C87" s="3">
        <v>189</v>
      </c>
      <c r="D87" s="2">
        <v>59.4</v>
      </c>
      <c r="E87" s="3"/>
      <c r="F87" s="3"/>
      <c r="G87" s="3">
        <v>0</v>
      </c>
      <c r="H87" s="3">
        <v>1</v>
      </c>
      <c r="I87" s="3">
        <v>0</v>
      </c>
      <c r="J87" s="3">
        <v>0</v>
      </c>
      <c r="K87" s="3">
        <v>0</v>
      </c>
      <c r="L87" s="13">
        <f t="shared" si="1"/>
        <v>170</v>
      </c>
      <c r="M87" s="14">
        <f>M86</f>
        <v>138.15</v>
      </c>
      <c r="N87" s="12">
        <v>406.1</v>
      </c>
      <c r="O87" s="15">
        <v>17.3</v>
      </c>
      <c r="P87" s="12">
        <f>P86</f>
        <v>838.53</v>
      </c>
      <c r="Q87" s="12">
        <f>Q86</f>
        <v>14504.89</v>
      </c>
      <c r="R87" s="16">
        <v>6.3339999999999994E-2</v>
      </c>
      <c r="S87" s="16">
        <v>5.2979999999999999E-2</v>
      </c>
      <c r="T87">
        <v>217017</v>
      </c>
      <c r="U87">
        <v>126316033</v>
      </c>
      <c r="V87">
        <v>336358185</v>
      </c>
      <c r="W87">
        <v>3147133</v>
      </c>
    </row>
    <row r="88" spans="1:23">
      <c r="A88" s="3">
        <v>1990</v>
      </c>
      <c r="B88" s="3">
        <v>3</v>
      </c>
      <c r="C88" s="3">
        <v>258</v>
      </c>
      <c r="D88" s="2">
        <v>60.5</v>
      </c>
      <c r="E88" s="3"/>
      <c r="F88" s="3"/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13">
        <f t="shared" si="1"/>
        <v>171</v>
      </c>
      <c r="M88" s="14">
        <f>M86</f>
        <v>138.15</v>
      </c>
      <c r="N88" s="12">
        <v>408.3</v>
      </c>
      <c r="O88" s="15">
        <v>17.3</v>
      </c>
      <c r="P88" s="12">
        <f>P86</f>
        <v>838.53</v>
      </c>
      <c r="Q88" s="12">
        <f>Q86</f>
        <v>14504.89</v>
      </c>
      <c r="R88" s="16">
        <v>6.898E-2</v>
      </c>
      <c r="S88" s="16">
        <v>5.8680000000000003E-2</v>
      </c>
      <c r="T88">
        <v>217143</v>
      </c>
      <c r="U88">
        <v>147180394</v>
      </c>
      <c r="V88">
        <v>376915479</v>
      </c>
      <c r="W88">
        <v>3323012</v>
      </c>
    </row>
    <row r="89" spans="1:23">
      <c r="A89" s="3">
        <v>1990</v>
      </c>
      <c r="B89" s="3">
        <v>4</v>
      </c>
      <c r="C89" s="3">
        <v>354</v>
      </c>
      <c r="D89" s="2">
        <v>64.099999999999994</v>
      </c>
      <c r="E89" s="3"/>
      <c r="F89" s="3"/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13">
        <f t="shared" si="1"/>
        <v>172</v>
      </c>
      <c r="M89" s="14">
        <f>M86</f>
        <v>138.15</v>
      </c>
      <c r="N89" s="12">
        <v>409.3</v>
      </c>
      <c r="O89" s="15">
        <v>17.3</v>
      </c>
      <c r="P89" s="12">
        <f>P86</f>
        <v>838.53</v>
      </c>
      <c r="Q89" s="12">
        <f>Q86</f>
        <v>14504.89</v>
      </c>
      <c r="R89" s="16">
        <v>7.109E-2</v>
      </c>
      <c r="S89" s="16">
        <v>5.9810000000000002E-2</v>
      </c>
      <c r="T89">
        <v>217373</v>
      </c>
      <c r="U89">
        <v>134463076</v>
      </c>
      <c r="V89">
        <v>383519662</v>
      </c>
      <c r="W89">
        <v>3437220</v>
      </c>
    </row>
    <row r="90" spans="1:23">
      <c r="A90" s="3">
        <v>1990</v>
      </c>
      <c r="B90" s="3">
        <v>5</v>
      </c>
      <c r="C90" s="3">
        <v>412</v>
      </c>
      <c r="D90" s="2">
        <v>62.2</v>
      </c>
      <c r="E90" s="3"/>
      <c r="F90" s="3"/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13">
        <f t="shared" si="1"/>
        <v>173</v>
      </c>
      <c r="M90" s="14">
        <f>M86</f>
        <v>138.15</v>
      </c>
      <c r="N90" s="12">
        <v>411.9</v>
      </c>
      <c r="O90" s="15">
        <v>17.3</v>
      </c>
      <c r="P90" s="12">
        <f>P86</f>
        <v>838.53</v>
      </c>
      <c r="Q90" s="12">
        <f>Q86</f>
        <v>14504.89</v>
      </c>
      <c r="R90" s="16">
        <v>6.7799999999999999E-2</v>
      </c>
      <c r="S90" s="16">
        <v>5.6160000000000002E-2</v>
      </c>
      <c r="T90">
        <v>217405</v>
      </c>
      <c r="U90">
        <v>135527689</v>
      </c>
      <c r="V90">
        <v>405232293</v>
      </c>
      <c r="W90">
        <v>3116312</v>
      </c>
    </row>
    <row r="91" spans="1:23">
      <c r="A91" s="3">
        <v>1990</v>
      </c>
      <c r="B91" s="3">
        <v>6</v>
      </c>
      <c r="C91" s="3">
        <v>456</v>
      </c>
      <c r="D91" s="2">
        <v>64.099999999999994</v>
      </c>
      <c r="E91" s="3"/>
      <c r="F91" s="3"/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13">
        <f t="shared" si="1"/>
        <v>174</v>
      </c>
      <c r="M91" s="14">
        <f>M86</f>
        <v>138.15</v>
      </c>
      <c r="N91" s="12">
        <v>413.4</v>
      </c>
      <c r="O91" s="15">
        <v>17.3</v>
      </c>
      <c r="P91" s="12">
        <f>P86</f>
        <v>838.53</v>
      </c>
      <c r="Q91" s="12">
        <f>Q86</f>
        <v>14504.89</v>
      </c>
      <c r="R91" s="16">
        <v>6.2990000000000004E-2</v>
      </c>
      <c r="S91" s="16">
        <v>5.1560000000000002E-2</v>
      </c>
      <c r="T91">
        <v>216952</v>
      </c>
      <c r="U91">
        <v>130004128</v>
      </c>
      <c r="V91">
        <v>399398138</v>
      </c>
      <c r="W91">
        <v>3223983</v>
      </c>
    </row>
    <row r="92" spans="1:23">
      <c r="A92" s="3">
        <v>1990</v>
      </c>
      <c r="B92" s="3">
        <v>7</v>
      </c>
      <c r="C92" s="3">
        <v>498</v>
      </c>
      <c r="D92" s="2">
        <v>65.7</v>
      </c>
      <c r="E92" s="3"/>
      <c r="F92" s="3"/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13">
        <f t="shared" si="1"/>
        <v>175</v>
      </c>
      <c r="M92" s="14">
        <f>M86</f>
        <v>138.15</v>
      </c>
      <c r="N92" s="12">
        <v>409.9</v>
      </c>
      <c r="O92" s="15">
        <v>17.3</v>
      </c>
      <c r="P92" s="12">
        <f>P86</f>
        <v>838.53</v>
      </c>
      <c r="Q92" s="12">
        <f>Q86</f>
        <v>14504.89</v>
      </c>
      <c r="R92" s="16">
        <v>6.0929999999999998E-2</v>
      </c>
      <c r="S92" s="16">
        <v>4.904E-2</v>
      </c>
      <c r="T92">
        <v>217117</v>
      </c>
      <c r="U92">
        <v>137098298</v>
      </c>
      <c r="V92">
        <v>413116524</v>
      </c>
      <c r="W92">
        <v>3435066</v>
      </c>
    </row>
    <row r="93" spans="1:23">
      <c r="A93" s="3">
        <v>1990</v>
      </c>
      <c r="B93" s="3">
        <v>8</v>
      </c>
      <c r="C93" s="3">
        <v>543</v>
      </c>
      <c r="D93" s="2">
        <v>66.2</v>
      </c>
      <c r="E93" s="3"/>
      <c r="F93" s="3"/>
      <c r="G93" s="3">
        <v>0</v>
      </c>
      <c r="H93" s="3">
        <v>0</v>
      </c>
      <c r="I93" s="3">
        <v>1</v>
      </c>
      <c r="J93" s="3">
        <v>0</v>
      </c>
      <c r="K93" s="3">
        <v>0</v>
      </c>
      <c r="L93" s="13">
        <f t="shared" si="1"/>
        <v>176</v>
      </c>
      <c r="M93" s="14">
        <f>M86</f>
        <v>138.15</v>
      </c>
      <c r="N93" s="12">
        <v>409.6</v>
      </c>
      <c r="O93" s="15">
        <v>17.3</v>
      </c>
      <c r="P93" s="12">
        <f>P86</f>
        <v>838.53</v>
      </c>
      <c r="Q93" s="12">
        <f>Q86</f>
        <v>14504.89</v>
      </c>
      <c r="R93" s="16">
        <v>5.7680000000000002E-2</v>
      </c>
      <c r="S93" s="16">
        <v>4.607E-2</v>
      </c>
      <c r="T93">
        <v>217239</v>
      </c>
      <c r="U93">
        <v>141465158</v>
      </c>
      <c r="V93">
        <v>426576858</v>
      </c>
      <c r="W93">
        <v>3297236</v>
      </c>
    </row>
    <row r="94" spans="1:23">
      <c r="A94" s="3">
        <v>1990</v>
      </c>
      <c r="B94" s="3">
        <v>9</v>
      </c>
      <c r="C94" s="3">
        <v>525</v>
      </c>
      <c r="D94" s="2">
        <v>67.599999999999994</v>
      </c>
      <c r="E94" s="3"/>
      <c r="F94" s="3"/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13">
        <f t="shared" si="1"/>
        <v>177</v>
      </c>
      <c r="M94" s="14">
        <f>M86</f>
        <v>138.15</v>
      </c>
      <c r="N94" s="12">
        <v>404.6</v>
      </c>
      <c r="O94" s="15">
        <v>17.3</v>
      </c>
      <c r="P94" s="12">
        <f>P86</f>
        <v>838.53</v>
      </c>
      <c r="Q94" s="12">
        <f>Q86</f>
        <v>14504.89</v>
      </c>
      <c r="R94" s="16">
        <v>5.8110000000000002E-2</v>
      </c>
      <c r="S94" s="16">
        <v>4.7260000000000003E-2</v>
      </c>
      <c r="T94">
        <v>217747</v>
      </c>
      <c r="U94">
        <v>137498188</v>
      </c>
      <c r="V94">
        <v>409126072</v>
      </c>
      <c r="W94">
        <v>3392397</v>
      </c>
    </row>
    <row r="95" spans="1:23">
      <c r="A95" s="3">
        <v>1990</v>
      </c>
      <c r="B95" s="3">
        <v>10</v>
      </c>
      <c r="C95" s="3">
        <v>501</v>
      </c>
      <c r="D95" s="2">
        <v>66.400000000000006</v>
      </c>
      <c r="E95" s="3"/>
      <c r="F95" s="3"/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13">
        <f t="shared" si="1"/>
        <v>178</v>
      </c>
      <c r="M95" s="14">
        <f>M86</f>
        <v>138.15</v>
      </c>
      <c r="N95" s="12">
        <v>413.8</v>
      </c>
      <c r="O95" s="15">
        <v>17.3</v>
      </c>
      <c r="P95" s="12">
        <f>P86</f>
        <v>838.53</v>
      </c>
      <c r="Q95" s="12">
        <f>Q86</f>
        <v>14504.89</v>
      </c>
      <c r="R95" s="16">
        <v>7.1120000000000003E-2</v>
      </c>
      <c r="S95" s="16">
        <v>5.9659999999999998E-2</v>
      </c>
      <c r="T95">
        <v>218297</v>
      </c>
      <c r="U95">
        <v>141648204</v>
      </c>
      <c r="V95">
        <v>423494627</v>
      </c>
      <c r="W95">
        <v>3314121</v>
      </c>
    </row>
    <row r="96" spans="1:23">
      <c r="A96" s="3">
        <v>1990</v>
      </c>
      <c r="B96" s="3">
        <v>11</v>
      </c>
      <c r="C96" s="3">
        <v>377</v>
      </c>
      <c r="D96" s="2">
        <v>66.400000000000006</v>
      </c>
      <c r="E96" s="3"/>
      <c r="F96" s="3"/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13">
        <f t="shared" si="1"/>
        <v>179</v>
      </c>
      <c r="M96" s="14">
        <f>M86</f>
        <v>138.15</v>
      </c>
      <c r="N96" s="12">
        <v>419.4</v>
      </c>
      <c r="O96" s="15">
        <v>17.3</v>
      </c>
      <c r="P96" s="12">
        <f>P86</f>
        <v>838.53</v>
      </c>
      <c r="Q96" s="12">
        <f>Q86</f>
        <v>14504.89</v>
      </c>
      <c r="R96" s="16">
        <v>7.8619999999999995E-2</v>
      </c>
      <c r="S96" s="16">
        <v>6.769E-2</v>
      </c>
      <c r="T96">
        <v>218797</v>
      </c>
      <c r="U96">
        <v>135473313</v>
      </c>
      <c r="V96">
        <v>396885467</v>
      </c>
      <c r="W96">
        <v>3280883</v>
      </c>
    </row>
    <row r="97" spans="1:23">
      <c r="A97" s="3">
        <v>1990</v>
      </c>
      <c r="B97" s="3">
        <v>12</v>
      </c>
      <c r="C97" s="3">
        <v>289</v>
      </c>
      <c r="D97" s="2">
        <v>63</v>
      </c>
      <c r="E97" s="3"/>
      <c r="F97" s="3"/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13">
        <f t="shared" si="1"/>
        <v>180</v>
      </c>
      <c r="M97" s="14">
        <f>M86</f>
        <v>138.15</v>
      </c>
      <c r="N97" s="12">
        <v>422.4</v>
      </c>
      <c r="O97" s="15">
        <v>17.3</v>
      </c>
      <c r="P97" s="12">
        <f>P86</f>
        <v>838.53</v>
      </c>
      <c r="Q97" s="12">
        <f>Q86</f>
        <v>14504.89</v>
      </c>
      <c r="R97" s="16">
        <v>7.9460000000000003E-2</v>
      </c>
      <c r="S97" s="16">
        <v>6.9260000000000002E-2</v>
      </c>
      <c r="T97">
        <v>217681</v>
      </c>
      <c r="U97">
        <v>143006757</v>
      </c>
      <c r="V97">
        <v>385776772</v>
      </c>
      <c r="W97">
        <v>3378538</v>
      </c>
    </row>
    <row r="98" spans="1:23">
      <c r="A98" s="3">
        <v>1991</v>
      </c>
      <c r="B98" s="3">
        <v>1</v>
      </c>
      <c r="C98" s="3">
        <v>236</v>
      </c>
      <c r="D98" s="2">
        <v>61</v>
      </c>
      <c r="E98" s="3"/>
      <c r="F98" s="3"/>
      <c r="G98" s="3">
        <v>1</v>
      </c>
      <c r="H98" s="3">
        <v>0</v>
      </c>
      <c r="I98" s="3">
        <v>0</v>
      </c>
      <c r="J98" s="3">
        <v>0</v>
      </c>
      <c r="K98" s="3">
        <v>0</v>
      </c>
      <c r="L98" s="13">
        <f t="shared" si="1"/>
        <v>181</v>
      </c>
      <c r="M98" s="14">
        <v>147.94999999999999</v>
      </c>
      <c r="N98" s="12">
        <v>414.6</v>
      </c>
      <c r="O98" s="15">
        <v>16.77</v>
      </c>
      <c r="P98" s="12">
        <v>850.51</v>
      </c>
      <c r="Q98" s="12">
        <v>14264.97</v>
      </c>
      <c r="R98" s="16">
        <v>7.4649999999999994E-2</v>
      </c>
      <c r="S98" s="16">
        <v>6.608E-2</v>
      </c>
      <c r="T98">
        <v>219487</v>
      </c>
      <c r="U98">
        <v>151567895</v>
      </c>
      <c r="V98">
        <v>369136805</v>
      </c>
      <c r="W98">
        <v>3497545</v>
      </c>
    </row>
    <row r="99" spans="1:23">
      <c r="A99" s="3">
        <v>1991</v>
      </c>
      <c r="B99" s="3">
        <v>2</v>
      </c>
      <c r="C99" s="3">
        <v>243</v>
      </c>
      <c r="D99" s="2">
        <v>63.6</v>
      </c>
      <c r="E99" s="3"/>
      <c r="F99" s="3"/>
      <c r="G99" s="3">
        <v>0</v>
      </c>
      <c r="H99" s="3">
        <v>1</v>
      </c>
      <c r="I99" s="3">
        <v>0</v>
      </c>
      <c r="J99" s="3">
        <v>0</v>
      </c>
      <c r="K99" s="3">
        <v>0</v>
      </c>
      <c r="L99" s="13">
        <f t="shared" si="1"/>
        <v>182</v>
      </c>
      <c r="M99" s="14">
        <f>M98</f>
        <v>147.94999999999999</v>
      </c>
      <c r="N99" s="12">
        <v>416.6</v>
      </c>
      <c r="O99" s="15">
        <v>16.77</v>
      </c>
      <c r="P99" s="12">
        <f>P98</f>
        <v>850.51</v>
      </c>
      <c r="Q99" s="12">
        <f>Q98</f>
        <v>14264.97</v>
      </c>
      <c r="R99" s="16">
        <v>7.3899999999999993E-2</v>
      </c>
      <c r="S99" s="16">
        <v>6.4490000000000006E-2</v>
      </c>
      <c r="T99">
        <v>219881</v>
      </c>
      <c r="U99">
        <v>124118949</v>
      </c>
      <c r="V99">
        <v>354205762</v>
      </c>
      <c r="W99">
        <v>3142317</v>
      </c>
    </row>
    <row r="100" spans="1:23">
      <c r="A100" s="3">
        <v>1991</v>
      </c>
      <c r="B100" s="3">
        <v>3</v>
      </c>
      <c r="C100" s="3">
        <v>250</v>
      </c>
      <c r="D100" s="2">
        <v>60.6</v>
      </c>
      <c r="E100" s="3"/>
      <c r="F100" s="3"/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13">
        <f t="shared" si="1"/>
        <v>183</v>
      </c>
      <c r="M100" s="14">
        <f>M98</f>
        <v>147.94999999999999</v>
      </c>
      <c r="N100" s="12">
        <v>417.3</v>
      </c>
      <c r="O100" s="15">
        <v>16.77</v>
      </c>
      <c r="P100" s="12">
        <f>P98</f>
        <v>850.51</v>
      </c>
      <c r="Q100" s="12">
        <f>Q98</f>
        <v>14264.97</v>
      </c>
      <c r="R100" s="16">
        <v>6.7250000000000004E-2</v>
      </c>
      <c r="S100" s="16">
        <v>5.7910000000000003E-2</v>
      </c>
      <c r="T100">
        <v>220137</v>
      </c>
      <c r="U100">
        <v>137305749</v>
      </c>
      <c r="V100">
        <v>373700806</v>
      </c>
      <c r="W100">
        <v>3321063</v>
      </c>
    </row>
    <row r="101" spans="1:23">
      <c r="A101" s="3">
        <v>1991</v>
      </c>
      <c r="B101" s="3">
        <v>4</v>
      </c>
      <c r="C101" s="3">
        <v>333</v>
      </c>
      <c r="D101" s="2">
        <v>62.2</v>
      </c>
      <c r="E101" s="3"/>
      <c r="F101" s="3"/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13">
        <f t="shared" si="1"/>
        <v>184</v>
      </c>
      <c r="M101" s="14">
        <f>M98</f>
        <v>147.94999999999999</v>
      </c>
      <c r="N101" s="12">
        <v>413.7</v>
      </c>
      <c r="O101" s="15">
        <v>16.77</v>
      </c>
      <c r="P101" s="12">
        <f>P98</f>
        <v>850.51</v>
      </c>
      <c r="Q101" s="12">
        <f>Q98</f>
        <v>14264.97</v>
      </c>
      <c r="R101" s="16">
        <v>6.3159999999999994E-2</v>
      </c>
      <c r="S101" s="16">
        <v>5.4370000000000002E-2</v>
      </c>
      <c r="T101">
        <v>220274</v>
      </c>
      <c r="U101">
        <v>137469109</v>
      </c>
      <c r="V101">
        <v>372175951</v>
      </c>
      <c r="W101">
        <v>3275579</v>
      </c>
    </row>
    <row r="102" spans="1:23">
      <c r="A102" s="3">
        <v>1991</v>
      </c>
      <c r="B102" s="3">
        <v>5</v>
      </c>
      <c r="C102" s="3">
        <v>404</v>
      </c>
      <c r="D102" s="2">
        <v>62.7</v>
      </c>
      <c r="E102" s="3"/>
      <c r="F102" s="3"/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13">
        <f t="shared" si="1"/>
        <v>185</v>
      </c>
      <c r="M102" s="14">
        <f>M98</f>
        <v>147.94999999999999</v>
      </c>
      <c r="N102" s="12">
        <v>414.6</v>
      </c>
      <c r="O102" s="15">
        <v>16.77</v>
      </c>
      <c r="P102" s="12">
        <f>P98</f>
        <v>850.51</v>
      </c>
      <c r="Q102" s="12">
        <f>Q98</f>
        <v>14264.97</v>
      </c>
      <c r="R102" s="16">
        <v>5.953E-2</v>
      </c>
      <c r="S102" s="16">
        <v>4.3979999999999998E-2</v>
      </c>
      <c r="T102">
        <v>224873</v>
      </c>
      <c r="U102">
        <v>133731705</v>
      </c>
      <c r="V102">
        <v>405664709</v>
      </c>
      <c r="W102">
        <v>3285581</v>
      </c>
    </row>
    <row r="103" spans="1:23">
      <c r="A103" s="3">
        <v>1991</v>
      </c>
      <c r="B103" s="3">
        <v>6</v>
      </c>
      <c r="C103" s="3">
        <v>442</v>
      </c>
      <c r="D103" s="2">
        <v>64.2</v>
      </c>
      <c r="E103" s="3"/>
      <c r="F103" s="3"/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13">
        <f t="shared" si="1"/>
        <v>186</v>
      </c>
      <c r="M103" s="14">
        <f>M98</f>
        <v>147.94999999999999</v>
      </c>
      <c r="N103" s="12">
        <v>416.4</v>
      </c>
      <c r="O103" s="15">
        <v>16.77</v>
      </c>
      <c r="P103" s="12">
        <f>P98</f>
        <v>850.51</v>
      </c>
      <c r="Q103" s="12">
        <f>Q98</f>
        <v>14264.97</v>
      </c>
      <c r="R103" s="16">
        <v>6.089E-2</v>
      </c>
      <c r="S103" s="16">
        <v>4.9790000000000001E-2</v>
      </c>
      <c r="T103">
        <v>221640</v>
      </c>
      <c r="U103">
        <v>156100065</v>
      </c>
      <c r="V103">
        <v>373222533</v>
      </c>
      <c r="W103">
        <v>3316925</v>
      </c>
    </row>
    <row r="104" spans="1:23">
      <c r="A104" s="3">
        <v>1991</v>
      </c>
      <c r="B104" s="3">
        <v>7</v>
      </c>
      <c r="C104" s="3">
        <v>508</v>
      </c>
      <c r="D104" s="2">
        <v>65.400000000000006</v>
      </c>
      <c r="E104" s="3"/>
      <c r="F104" s="3"/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13">
        <f t="shared" si="1"/>
        <v>187</v>
      </c>
      <c r="M104" s="14">
        <f>M98</f>
        <v>147.94999999999999</v>
      </c>
      <c r="N104" s="12">
        <v>413.4</v>
      </c>
      <c r="O104" s="15">
        <v>16.77</v>
      </c>
      <c r="P104" s="12">
        <f>P98</f>
        <v>850.51</v>
      </c>
      <c r="Q104" s="12">
        <f>Q98</f>
        <v>14264.97</v>
      </c>
      <c r="R104" s="16">
        <v>6.0429999999999998E-2</v>
      </c>
      <c r="S104" s="16">
        <v>4.9000000000000002E-2</v>
      </c>
      <c r="T104">
        <v>222266</v>
      </c>
      <c r="U104">
        <v>114793358</v>
      </c>
      <c r="V104">
        <v>444293912</v>
      </c>
      <c r="W104">
        <v>3194231</v>
      </c>
    </row>
    <row r="105" spans="1:23">
      <c r="A105" s="3">
        <v>1991</v>
      </c>
      <c r="B105" s="3">
        <v>8</v>
      </c>
      <c r="C105" s="3">
        <v>547</v>
      </c>
      <c r="D105" s="2">
        <v>66.8</v>
      </c>
      <c r="E105" s="3"/>
      <c r="F105" s="3"/>
      <c r="G105" s="3">
        <v>0</v>
      </c>
      <c r="H105" s="3">
        <v>0</v>
      </c>
      <c r="I105" s="3">
        <v>1</v>
      </c>
      <c r="J105" s="3">
        <v>0</v>
      </c>
      <c r="K105" s="3">
        <v>0</v>
      </c>
      <c r="L105" s="13">
        <f t="shared" si="1"/>
        <v>188</v>
      </c>
      <c r="M105" s="14">
        <f>M98</f>
        <v>147.94999999999999</v>
      </c>
      <c r="N105" s="12">
        <v>413</v>
      </c>
      <c r="O105" s="15">
        <v>16.77</v>
      </c>
      <c r="P105" s="12">
        <f>P98</f>
        <v>850.51</v>
      </c>
      <c r="Q105" s="12">
        <f>Q98</f>
        <v>14264.97</v>
      </c>
      <c r="R105" s="16">
        <v>6.1199999999999997E-2</v>
      </c>
      <c r="S105" s="16">
        <v>5.0659999999999997E-2</v>
      </c>
      <c r="T105">
        <v>221764</v>
      </c>
      <c r="U105">
        <v>150570524</v>
      </c>
      <c r="V105">
        <v>426888948</v>
      </c>
      <c r="W105">
        <v>3362061</v>
      </c>
    </row>
    <row r="106" spans="1:23">
      <c r="A106" s="3">
        <v>1991</v>
      </c>
      <c r="B106" s="3">
        <v>9</v>
      </c>
      <c r="C106" s="3">
        <v>501</v>
      </c>
      <c r="D106" s="2">
        <v>67.2</v>
      </c>
      <c r="E106" s="3"/>
      <c r="F106" s="3"/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13">
        <f t="shared" si="1"/>
        <v>189</v>
      </c>
      <c r="M106" s="14">
        <f>M98</f>
        <v>147.94999999999999</v>
      </c>
      <c r="N106" s="12">
        <v>408.4</v>
      </c>
      <c r="O106" s="15">
        <v>16.77</v>
      </c>
      <c r="P106" s="12">
        <f>P98</f>
        <v>850.51</v>
      </c>
      <c r="Q106" s="12">
        <f>Q98</f>
        <v>14264.97</v>
      </c>
      <c r="R106" s="16">
        <v>5.9299999999999999E-2</v>
      </c>
      <c r="S106" s="16">
        <v>4.8590000000000001E-2</v>
      </c>
      <c r="T106">
        <v>222482</v>
      </c>
      <c r="U106">
        <v>152617337</v>
      </c>
      <c r="V106">
        <v>440621303</v>
      </c>
      <c r="W106">
        <v>3246047</v>
      </c>
    </row>
    <row r="107" spans="1:23">
      <c r="A107" s="3">
        <v>1991</v>
      </c>
      <c r="B107" s="3">
        <v>10</v>
      </c>
      <c r="C107" s="3">
        <v>474</v>
      </c>
      <c r="D107" s="2">
        <v>67.2</v>
      </c>
      <c r="E107" s="3"/>
      <c r="F107" s="3"/>
      <c r="G107" s="3">
        <v>0</v>
      </c>
      <c r="H107" s="3">
        <v>0</v>
      </c>
      <c r="I107" s="3">
        <v>0</v>
      </c>
      <c r="J107" s="3">
        <v>1</v>
      </c>
      <c r="K107" s="3">
        <v>0</v>
      </c>
      <c r="L107" s="13">
        <f t="shared" si="1"/>
        <v>190</v>
      </c>
      <c r="M107" s="14">
        <f>M98</f>
        <v>147.94999999999999</v>
      </c>
      <c r="N107" s="12">
        <v>414.8</v>
      </c>
      <c r="O107" s="15">
        <v>16.77</v>
      </c>
      <c r="P107" s="12">
        <f>P98</f>
        <v>850.51</v>
      </c>
      <c r="Q107" s="12">
        <f>Q98</f>
        <v>14264.97</v>
      </c>
      <c r="R107" s="16">
        <v>5.9380000000000002E-2</v>
      </c>
      <c r="S107" s="16">
        <v>4.7780000000000003E-2</v>
      </c>
      <c r="T107">
        <v>222883</v>
      </c>
      <c r="U107">
        <v>146971576</v>
      </c>
      <c r="V107">
        <v>446565647</v>
      </c>
      <c r="W107">
        <v>3365289</v>
      </c>
    </row>
    <row r="108" spans="1:23">
      <c r="A108" s="3">
        <v>1991</v>
      </c>
      <c r="B108" s="3">
        <v>11</v>
      </c>
      <c r="C108" s="3">
        <v>443</v>
      </c>
      <c r="D108" s="2">
        <v>66.900000000000006</v>
      </c>
      <c r="E108" s="3"/>
      <c r="F108" s="3"/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13">
        <f t="shared" si="1"/>
        <v>191</v>
      </c>
      <c r="M108" s="14">
        <f>M98</f>
        <v>147.94999999999999</v>
      </c>
      <c r="N108" s="12">
        <v>419.9</v>
      </c>
      <c r="O108" s="15">
        <v>16.77</v>
      </c>
      <c r="P108" s="12">
        <f>P98</f>
        <v>850.51</v>
      </c>
      <c r="Q108" s="12">
        <f>Q98</f>
        <v>14264.97</v>
      </c>
      <c r="R108" s="16">
        <v>6.0589999999999998E-2</v>
      </c>
      <c r="S108" s="16">
        <v>4.87E-2</v>
      </c>
      <c r="T108">
        <v>222986</v>
      </c>
      <c r="U108">
        <v>140480732</v>
      </c>
      <c r="V108">
        <v>403287590</v>
      </c>
      <c r="W108">
        <v>3404358</v>
      </c>
    </row>
    <row r="109" spans="1:23">
      <c r="A109" s="3">
        <v>1991</v>
      </c>
      <c r="B109" s="3">
        <v>12</v>
      </c>
      <c r="C109" s="3">
        <v>353</v>
      </c>
      <c r="D109" s="2">
        <v>63</v>
      </c>
      <c r="E109" s="3"/>
      <c r="F109" s="3"/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13">
        <f t="shared" si="1"/>
        <v>192</v>
      </c>
      <c r="M109" s="14">
        <f>M98</f>
        <v>147.94999999999999</v>
      </c>
      <c r="N109" s="12">
        <v>424.4</v>
      </c>
      <c r="O109" s="15">
        <v>16.77</v>
      </c>
      <c r="P109" s="12">
        <f>P98</f>
        <v>850.51</v>
      </c>
      <c r="Q109" s="12">
        <f>Q98</f>
        <v>14264.97</v>
      </c>
      <c r="R109" s="16">
        <v>5.9159999999999997E-2</v>
      </c>
      <c r="S109" s="16">
        <v>4.7440000000000003E-2</v>
      </c>
      <c r="T109">
        <v>223304</v>
      </c>
      <c r="U109">
        <v>142520741</v>
      </c>
      <c r="V109">
        <v>401214719</v>
      </c>
      <c r="W109">
        <v>3315044</v>
      </c>
    </row>
    <row r="110" spans="1:23">
      <c r="A110" s="3">
        <v>1992</v>
      </c>
      <c r="B110" s="3">
        <v>1</v>
      </c>
      <c r="C110" s="3">
        <v>251</v>
      </c>
      <c r="D110" s="2">
        <v>60.6</v>
      </c>
      <c r="E110" s="3"/>
      <c r="F110" s="3"/>
      <c r="G110" s="3">
        <v>1</v>
      </c>
      <c r="H110" s="3">
        <v>0</v>
      </c>
      <c r="I110" s="3">
        <v>0</v>
      </c>
      <c r="J110" s="3">
        <v>0</v>
      </c>
      <c r="K110" s="3">
        <v>0</v>
      </c>
      <c r="L110" s="13">
        <f t="shared" si="1"/>
        <v>193</v>
      </c>
      <c r="M110" s="14">
        <v>155.15</v>
      </c>
      <c r="N110" s="12">
        <v>413.9</v>
      </c>
      <c r="O110" s="15">
        <v>16.91</v>
      </c>
      <c r="P110" s="12">
        <v>863.96</v>
      </c>
      <c r="Q110" s="12">
        <v>14609.05</v>
      </c>
      <c r="R110" s="16">
        <v>5.8340000000000003E-2</v>
      </c>
      <c r="S110" s="16">
        <v>4.7840000000000001E-2</v>
      </c>
      <c r="T110">
        <v>223961</v>
      </c>
      <c r="U110">
        <v>151434653</v>
      </c>
      <c r="V110">
        <v>387275167</v>
      </c>
      <c r="W110">
        <v>3652105</v>
      </c>
    </row>
    <row r="111" spans="1:23">
      <c r="A111" s="3">
        <v>1992</v>
      </c>
      <c r="B111" s="3">
        <v>2</v>
      </c>
      <c r="C111" s="3">
        <v>244</v>
      </c>
      <c r="D111" s="2">
        <v>60.1</v>
      </c>
      <c r="E111" s="3"/>
      <c r="F111" s="3"/>
      <c r="G111" s="3">
        <v>0</v>
      </c>
      <c r="H111" s="3">
        <v>1</v>
      </c>
      <c r="I111" s="3">
        <v>0</v>
      </c>
      <c r="J111" s="3">
        <v>0</v>
      </c>
      <c r="K111" s="3">
        <v>0</v>
      </c>
      <c r="L111" s="13">
        <f t="shared" si="1"/>
        <v>194</v>
      </c>
      <c r="M111" s="14">
        <f>M110</f>
        <v>155.15</v>
      </c>
      <c r="N111" s="12">
        <v>417.9</v>
      </c>
      <c r="O111" s="15">
        <v>16.91</v>
      </c>
      <c r="P111" s="12">
        <f>P110</f>
        <v>863.96</v>
      </c>
      <c r="Q111" s="12">
        <f>Q110</f>
        <v>14609.05</v>
      </c>
      <c r="R111" s="16">
        <v>5.9069999999999998E-2</v>
      </c>
      <c r="S111" s="16">
        <v>4.8930000000000001E-2</v>
      </c>
      <c r="T111">
        <v>224177</v>
      </c>
      <c r="U111">
        <v>135903483</v>
      </c>
      <c r="V111">
        <v>356896354</v>
      </c>
      <c r="W111">
        <v>3313910</v>
      </c>
    </row>
    <row r="112" spans="1:23">
      <c r="A112" s="3">
        <v>1992</v>
      </c>
      <c r="B112" s="3">
        <v>3</v>
      </c>
      <c r="C112" s="3">
        <v>316</v>
      </c>
      <c r="D112" s="2">
        <v>60.6</v>
      </c>
      <c r="E112" s="3"/>
      <c r="F112" s="3"/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13">
        <f t="shared" ref="L112:L175" si="2">L111+1</f>
        <v>195</v>
      </c>
      <c r="M112" s="14">
        <f>M110</f>
        <v>155.15</v>
      </c>
      <c r="N112" s="12">
        <v>420.6</v>
      </c>
      <c r="O112" s="15">
        <v>16.91</v>
      </c>
      <c r="P112" s="12">
        <f>P110</f>
        <v>863.96</v>
      </c>
      <c r="Q112" s="12">
        <f>Q110</f>
        <v>14609.05</v>
      </c>
      <c r="R112" s="16">
        <v>5.8340000000000003E-2</v>
      </c>
      <c r="S112" s="16">
        <v>4.7140000000000001E-2</v>
      </c>
      <c r="T112">
        <v>224337</v>
      </c>
      <c r="U112">
        <v>140570532</v>
      </c>
      <c r="V112">
        <v>398620166</v>
      </c>
      <c r="W112">
        <v>3354200</v>
      </c>
    </row>
    <row r="113" spans="1:23">
      <c r="A113" s="3">
        <v>1992</v>
      </c>
      <c r="B113" s="3">
        <v>4</v>
      </c>
      <c r="C113" s="3">
        <v>327</v>
      </c>
      <c r="D113" s="2">
        <v>61.6</v>
      </c>
      <c r="E113" s="3"/>
      <c r="F113" s="3"/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13">
        <f t="shared" si="2"/>
        <v>196</v>
      </c>
      <c r="M113" s="14">
        <f>M110</f>
        <v>155.15</v>
      </c>
      <c r="N113" s="12">
        <v>418.6</v>
      </c>
      <c r="O113" s="15">
        <v>16.91</v>
      </c>
      <c r="P113" s="12">
        <f>P110</f>
        <v>863.96</v>
      </c>
      <c r="Q113" s="12">
        <f>Q110</f>
        <v>14609.05</v>
      </c>
      <c r="R113" s="16">
        <v>5.9790000000000003E-2</v>
      </c>
      <c r="S113" s="16">
        <v>4.8329999999999998E-2</v>
      </c>
      <c r="T113">
        <v>224215</v>
      </c>
      <c r="U113">
        <v>133957928</v>
      </c>
      <c r="V113">
        <v>389586115</v>
      </c>
      <c r="W113">
        <v>3268938</v>
      </c>
    </row>
    <row r="114" spans="1:23">
      <c r="A114" s="3">
        <v>1992</v>
      </c>
      <c r="B114" s="3">
        <v>5</v>
      </c>
      <c r="C114" s="3">
        <v>404</v>
      </c>
      <c r="D114" s="2">
        <v>65.099999999999994</v>
      </c>
      <c r="E114" s="3"/>
      <c r="F114" s="3"/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13">
        <f t="shared" si="2"/>
        <v>197</v>
      </c>
      <c r="M114" s="14">
        <f>M110</f>
        <v>155.15</v>
      </c>
      <c r="N114" s="12">
        <v>419.1</v>
      </c>
      <c r="O114" s="15">
        <v>16.91</v>
      </c>
      <c r="P114" s="12">
        <f>P110</f>
        <v>863.96</v>
      </c>
      <c r="Q114" s="12">
        <f>Q110</f>
        <v>14609.05</v>
      </c>
      <c r="R114" s="16">
        <v>5.8520000000000003E-2</v>
      </c>
      <c r="S114" s="16">
        <v>4.761E-2</v>
      </c>
      <c r="T114">
        <v>224011</v>
      </c>
      <c r="U114">
        <v>145318737</v>
      </c>
      <c r="V114">
        <v>406221732</v>
      </c>
      <c r="W114">
        <v>3381099</v>
      </c>
    </row>
    <row r="115" spans="1:23">
      <c r="A115" s="3">
        <v>1992</v>
      </c>
      <c r="B115" s="3">
        <v>6</v>
      </c>
      <c r="C115" s="3">
        <v>495</v>
      </c>
      <c r="D115" s="2">
        <v>65.5</v>
      </c>
      <c r="E115" s="3"/>
      <c r="F115" s="3"/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13">
        <f t="shared" si="2"/>
        <v>198</v>
      </c>
      <c r="M115" s="14">
        <f>M110</f>
        <v>155.15</v>
      </c>
      <c r="N115" s="12">
        <v>419.2</v>
      </c>
      <c r="O115" s="15">
        <v>16.91</v>
      </c>
      <c r="P115" s="12">
        <f>P110</f>
        <v>863.96</v>
      </c>
      <c r="Q115" s="12">
        <f>Q110</f>
        <v>14609.05</v>
      </c>
      <c r="R115" s="16">
        <v>5.7770000000000002E-2</v>
      </c>
      <c r="S115" s="16">
        <v>4.5490000000000003E-2</v>
      </c>
      <c r="T115">
        <v>223782</v>
      </c>
      <c r="U115">
        <v>141092027</v>
      </c>
      <c r="V115">
        <v>414046828</v>
      </c>
      <c r="W115">
        <v>3057775</v>
      </c>
    </row>
    <row r="116" spans="1:23">
      <c r="A116" s="3">
        <v>1992</v>
      </c>
      <c r="B116" s="3">
        <v>7</v>
      </c>
      <c r="C116" s="3">
        <v>518</v>
      </c>
      <c r="D116" s="2">
        <v>66.400000000000006</v>
      </c>
      <c r="E116" s="3"/>
      <c r="F116" s="3"/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13">
        <f t="shared" si="2"/>
        <v>199</v>
      </c>
      <c r="M116" s="14">
        <f>M110</f>
        <v>155.15</v>
      </c>
      <c r="N116" s="12">
        <v>416.2</v>
      </c>
      <c r="O116" s="15">
        <v>16.91</v>
      </c>
      <c r="P116" s="12">
        <f>P110</f>
        <v>863.96</v>
      </c>
      <c r="Q116" s="12">
        <f>Q110</f>
        <v>14609.05</v>
      </c>
      <c r="R116" s="16">
        <v>5.9959999999999999E-2</v>
      </c>
      <c r="S116" s="16">
        <v>4.7910000000000001E-2</v>
      </c>
      <c r="T116">
        <v>224493</v>
      </c>
      <c r="U116">
        <v>145212345</v>
      </c>
      <c r="V116">
        <v>426021614</v>
      </c>
      <c r="W116">
        <v>3316642</v>
      </c>
    </row>
    <row r="117" spans="1:23">
      <c r="A117" s="3">
        <v>1992</v>
      </c>
      <c r="B117" s="3">
        <v>8</v>
      </c>
      <c r="C117" s="3">
        <v>540</v>
      </c>
      <c r="D117" s="2">
        <v>67.5</v>
      </c>
      <c r="E117" s="3"/>
      <c r="F117" s="3"/>
      <c r="G117" s="3">
        <v>0</v>
      </c>
      <c r="H117" s="3">
        <v>0</v>
      </c>
      <c r="I117" s="3">
        <v>1</v>
      </c>
      <c r="J117" s="3">
        <v>0</v>
      </c>
      <c r="K117" s="3">
        <v>0</v>
      </c>
      <c r="L117" s="13">
        <f t="shared" si="2"/>
        <v>200</v>
      </c>
      <c r="M117" s="14">
        <f>M110</f>
        <v>155.15</v>
      </c>
      <c r="N117" s="12">
        <v>415</v>
      </c>
      <c r="O117" s="15">
        <v>16.91</v>
      </c>
      <c r="P117" s="12">
        <f>P110</f>
        <v>863.96</v>
      </c>
      <c r="Q117" s="12">
        <f>Q110</f>
        <v>14609.05</v>
      </c>
      <c r="R117" s="16">
        <v>6.2019999999999999E-2</v>
      </c>
      <c r="S117" s="16">
        <v>4.9709999999999997E-2</v>
      </c>
      <c r="T117">
        <v>224599</v>
      </c>
      <c r="U117">
        <v>149584027</v>
      </c>
      <c r="V117">
        <v>439109028</v>
      </c>
      <c r="W117">
        <v>3296409</v>
      </c>
    </row>
    <row r="118" spans="1:23">
      <c r="A118" s="3">
        <v>1992</v>
      </c>
      <c r="B118" s="3">
        <v>9</v>
      </c>
      <c r="C118" s="3">
        <v>495</v>
      </c>
      <c r="D118" s="2">
        <v>69.7</v>
      </c>
      <c r="E118" s="3"/>
      <c r="F118" s="3"/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13">
        <f t="shared" si="2"/>
        <v>201</v>
      </c>
      <c r="M118" s="14">
        <f>M110</f>
        <v>155.15</v>
      </c>
      <c r="N118" s="12">
        <v>410.4</v>
      </c>
      <c r="O118" s="15">
        <v>16.91</v>
      </c>
      <c r="P118" s="12">
        <f>P110</f>
        <v>863.96</v>
      </c>
      <c r="Q118" s="12">
        <f>Q110</f>
        <v>14609.05</v>
      </c>
      <c r="R118" s="16">
        <v>7.3359999999999995E-2</v>
      </c>
      <c r="S118" s="16">
        <v>5.8689999999999999E-2</v>
      </c>
      <c r="T118">
        <v>224389</v>
      </c>
      <c r="U118">
        <v>147519103</v>
      </c>
      <c r="V118">
        <v>426641794</v>
      </c>
      <c r="W118">
        <v>3236059</v>
      </c>
    </row>
    <row r="119" spans="1:23">
      <c r="A119" s="3">
        <v>1992</v>
      </c>
      <c r="B119" s="3">
        <v>10</v>
      </c>
      <c r="C119" s="3">
        <v>452</v>
      </c>
      <c r="D119" s="2">
        <v>68.7</v>
      </c>
      <c r="E119" s="3"/>
      <c r="F119" s="3"/>
      <c r="G119" s="3">
        <v>0</v>
      </c>
      <c r="H119" s="3">
        <v>0</v>
      </c>
      <c r="I119" s="3">
        <v>0</v>
      </c>
      <c r="J119" s="3">
        <v>1</v>
      </c>
      <c r="K119" s="3">
        <v>0</v>
      </c>
      <c r="L119" s="13">
        <f t="shared" si="2"/>
        <v>202</v>
      </c>
      <c r="M119" s="14">
        <f>M110</f>
        <v>155.15</v>
      </c>
      <c r="N119" s="12">
        <v>417.7</v>
      </c>
      <c r="O119" s="15">
        <v>16.91</v>
      </c>
      <c r="P119" s="12">
        <f>P110</f>
        <v>863.96</v>
      </c>
      <c r="Q119" s="12">
        <f>Q110</f>
        <v>14609.05</v>
      </c>
      <c r="R119" s="16">
        <v>7.3459999999999998E-2</v>
      </c>
      <c r="S119" s="16">
        <v>5.7270000000000001E-2</v>
      </c>
      <c r="T119">
        <v>224972</v>
      </c>
      <c r="U119">
        <v>148072823</v>
      </c>
      <c r="V119">
        <v>433387192</v>
      </c>
      <c r="W119">
        <v>3424181</v>
      </c>
    </row>
    <row r="120" spans="1:23">
      <c r="A120" s="3">
        <v>1992</v>
      </c>
      <c r="B120" s="3">
        <v>11</v>
      </c>
      <c r="C120" s="3">
        <v>369</v>
      </c>
      <c r="D120" s="2">
        <v>66.2</v>
      </c>
      <c r="E120" s="3"/>
      <c r="F120" s="3"/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13">
        <f t="shared" si="2"/>
        <v>203</v>
      </c>
      <c r="M120" s="14">
        <f>M110</f>
        <v>155.15</v>
      </c>
      <c r="N120" s="12">
        <v>421.1</v>
      </c>
      <c r="O120" s="15">
        <v>16.91</v>
      </c>
      <c r="P120" s="12">
        <f>P110</f>
        <v>863.96</v>
      </c>
      <c r="Q120" s="12">
        <f>Q110</f>
        <v>14609.05</v>
      </c>
      <c r="R120" s="16">
        <v>7.2770000000000001E-2</v>
      </c>
      <c r="S120" s="16">
        <v>5.8840000000000003E-2</v>
      </c>
      <c r="T120">
        <v>224841</v>
      </c>
      <c r="U120">
        <v>142128639</v>
      </c>
      <c r="V120">
        <v>394881125</v>
      </c>
      <c r="W120">
        <v>3235593</v>
      </c>
    </row>
    <row r="121" spans="1:23">
      <c r="A121" s="3">
        <v>1992</v>
      </c>
      <c r="B121" s="3">
        <v>12</v>
      </c>
      <c r="C121" s="3">
        <v>368</v>
      </c>
      <c r="D121" s="2">
        <v>66.3</v>
      </c>
      <c r="E121" s="3"/>
      <c r="F121" s="3"/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13">
        <f t="shared" si="2"/>
        <v>204</v>
      </c>
      <c r="M121" s="14">
        <f>M110</f>
        <v>155.15</v>
      </c>
      <c r="N121" s="12">
        <v>426.4</v>
      </c>
      <c r="O121" s="15">
        <v>16.91</v>
      </c>
      <c r="P121" s="12">
        <f>P110</f>
        <v>863.96</v>
      </c>
      <c r="Q121" s="12">
        <f>Q110</f>
        <v>14609.05</v>
      </c>
      <c r="R121" s="16">
        <v>7.3120000000000004E-2</v>
      </c>
      <c r="S121" s="16">
        <v>5.8720000000000001E-2</v>
      </c>
      <c r="T121">
        <v>225229</v>
      </c>
      <c r="U121">
        <v>149743030</v>
      </c>
      <c r="V121">
        <v>407183460</v>
      </c>
      <c r="W121">
        <v>3503749</v>
      </c>
    </row>
    <row r="122" spans="1:23">
      <c r="A122" s="3">
        <v>1993</v>
      </c>
      <c r="B122" s="3">
        <v>1</v>
      </c>
      <c r="C122" s="3">
        <v>190</v>
      </c>
      <c r="D122" s="2">
        <v>60.2</v>
      </c>
      <c r="E122" s="3"/>
      <c r="F122" s="3"/>
      <c r="G122" s="3">
        <v>1</v>
      </c>
      <c r="H122" s="3">
        <v>0</v>
      </c>
      <c r="I122" s="3">
        <v>0</v>
      </c>
      <c r="J122" s="3">
        <v>0</v>
      </c>
      <c r="K122" s="3">
        <v>0</v>
      </c>
      <c r="L122" s="13">
        <f t="shared" si="2"/>
        <v>205</v>
      </c>
      <c r="M122" s="14">
        <v>160.1</v>
      </c>
      <c r="N122" s="12">
        <v>413.1</v>
      </c>
      <c r="O122" s="15">
        <v>16.79</v>
      </c>
      <c r="P122" s="12">
        <v>870.35</v>
      </c>
      <c r="Q122" s="12">
        <v>14609.88</v>
      </c>
      <c r="R122" s="16">
        <v>7.0809999999999998E-2</v>
      </c>
      <c r="S122" s="16">
        <v>5.7939999999999998E-2</v>
      </c>
      <c r="T122">
        <v>225189</v>
      </c>
      <c r="U122">
        <v>150308709</v>
      </c>
      <c r="V122">
        <v>374825048</v>
      </c>
      <c r="W122">
        <v>3539216</v>
      </c>
    </row>
    <row r="123" spans="1:23">
      <c r="A123" s="3">
        <v>1993</v>
      </c>
      <c r="B123" s="3">
        <v>2</v>
      </c>
      <c r="C123" s="3">
        <v>180</v>
      </c>
      <c r="D123" s="2">
        <v>58.8</v>
      </c>
      <c r="E123" s="3"/>
      <c r="F123" s="3"/>
      <c r="G123" s="3">
        <v>0</v>
      </c>
      <c r="H123" s="3">
        <v>1</v>
      </c>
      <c r="I123" s="3">
        <v>0</v>
      </c>
      <c r="J123" s="3">
        <v>0</v>
      </c>
      <c r="K123" s="3">
        <v>0</v>
      </c>
      <c r="L123" s="13">
        <f t="shared" si="2"/>
        <v>206</v>
      </c>
      <c r="M123" s="14">
        <f>M122</f>
        <v>160.1</v>
      </c>
      <c r="N123" s="12">
        <v>417.1</v>
      </c>
      <c r="O123" s="15">
        <v>16.79</v>
      </c>
      <c r="P123" s="12">
        <f>P122</f>
        <v>870.35</v>
      </c>
      <c r="Q123" s="12">
        <f>Q122</f>
        <v>14609.88</v>
      </c>
      <c r="R123" s="16">
        <v>7.1459999999999996E-2</v>
      </c>
      <c r="S123" s="16">
        <v>5.8220000000000001E-2</v>
      </c>
      <c r="T123">
        <v>225944</v>
      </c>
      <c r="U123">
        <v>130570966</v>
      </c>
      <c r="V123">
        <v>345985442</v>
      </c>
      <c r="W123">
        <v>3105729</v>
      </c>
    </row>
    <row r="124" spans="1:23">
      <c r="A124" s="3">
        <v>1993</v>
      </c>
      <c r="B124" s="3">
        <v>3</v>
      </c>
      <c r="C124" s="3">
        <v>285</v>
      </c>
      <c r="D124" s="2">
        <v>59.4</v>
      </c>
      <c r="E124" s="3"/>
      <c r="F124" s="3"/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13">
        <f t="shared" si="2"/>
        <v>207</v>
      </c>
      <c r="M124" s="14">
        <f>M122</f>
        <v>160.1</v>
      </c>
      <c r="N124" s="12">
        <v>419.3</v>
      </c>
      <c r="O124" s="15">
        <v>16.79</v>
      </c>
      <c r="P124" s="12">
        <f>P122</f>
        <v>870.35</v>
      </c>
      <c r="Q124" s="12">
        <f>Q122</f>
        <v>14609.88</v>
      </c>
      <c r="R124" s="16">
        <v>7.2059999999999999E-2</v>
      </c>
      <c r="S124" s="16">
        <v>5.8689999999999999E-2</v>
      </c>
      <c r="T124">
        <v>226815</v>
      </c>
      <c r="U124">
        <v>142134403</v>
      </c>
      <c r="V124">
        <v>384077780</v>
      </c>
      <c r="W124">
        <v>3474881</v>
      </c>
    </row>
    <row r="125" spans="1:23">
      <c r="A125" s="3">
        <v>1993</v>
      </c>
      <c r="B125" s="3">
        <v>4</v>
      </c>
      <c r="C125" s="3">
        <v>381</v>
      </c>
      <c r="D125" s="2">
        <v>62.7</v>
      </c>
      <c r="E125" s="3"/>
      <c r="F125" s="3"/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13">
        <f t="shared" si="2"/>
        <v>208</v>
      </c>
      <c r="M125" s="14">
        <f>M122</f>
        <v>160.1</v>
      </c>
      <c r="N125" s="12">
        <v>418.2</v>
      </c>
      <c r="O125" s="15">
        <v>16.79</v>
      </c>
      <c r="P125" s="12">
        <f>P122</f>
        <v>870.35</v>
      </c>
      <c r="Q125" s="12">
        <f>Q122</f>
        <v>14609.88</v>
      </c>
      <c r="R125" s="16">
        <v>7.1489999999999998E-2</v>
      </c>
      <c r="S125" s="16">
        <v>5.7410000000000003E-2</v>
      </c>
      <c r="T125">
        <v>226608</v>
      </c>
      <c r="U125">
        <v>139178896</v>
      </c>
      <c r="V125">
        <v>399720110</v>
      </c>
      <c r="W125">
        <v>3252875</v>
      </c>
    </row>
    <row r="126" spans="1:23">
      <c r="A126" s="3">
        <v>1993</v>
      </c>
      <c r="B126" s="3">
        <v>5</v>
      </c>
      <c r="C126" s="3">
        <v>387</v>
      </c>
      <c r="D126" s="2">
        <v>62.9</v>
      </c>
      <c r="E126" s="3"/>
      <c r="F126" s="3"/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13">
        <f t="shared" si="2"/>
        <v>209</v>
      </c>
      <c r="M126" s="14">
        <f>M122</f>
        <v>160.1</v>
      </c>
      <c r="N126" s="12">
        <v>419.4</v>
      </c>
      <c r="O126" s="15">
        <v>16.79</v>
      </c>
      <c r="P126" s="12">
        <f>P122</f>
        <v>870.35</v>
      </c>
      <c r="Q126" s="12">
        <f>Q122</f>
        <v>14609.88</v>
      </c>
      <c r="R126" s="16">
        <v>7.1790000000000007E-2</v>
      </c>
      <c r="S126" s="16">
        <v>5.7579999999999999E-2</v>
      </c>
      <c r="T126">
        <v>226832</v>
      </c>
      <c r="U126">
        <v>141751357</v>
      </c>
      <c r="V126">
        <v>413343798</v>
      </c>
      <c r="W126">
        <v>3377013</v>
      </c>
    </row>
    <row r="127" spans="1:23">
      <c r="A127" s="3">
        <v>1993</v>
      </c>
      <c r="B127" s="3">
        <v>6</v>
      </c>
      <c r="C127" s="3">
        <v>463</v>
      </c>
      <c r="D127" s="2">
        <v>65.5</v>
      </c>
      <c r="E127" s="3"/>
      <c r="F127" s="3"/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13">
        <f t="shared" si="2"/>
        <v>210</v>
      </c>
      <c r="M127" s="14">
        <f>M122</f>
        <v>160.1</v>
      </c>
      <c r="N127" s="12">
        <v>418.8</v>
      </c>
      <c r="O127" s="15">
        <v>16.79</v>
      </c>
      <c r="P127" s="12">
        <f>P122</f>
        <v>870.35</v>
      </c>
      <c r="Q127" s="12">
        <f>Q122</f>
        <v>14609.88</v>
      </c>
      <c r="R127" s="16">
        <v>7.1940000000000004E-2</v>
      </c>
      <c r="S127" s="16">
        <v>5.6730000000000003E-2</v>
      </c>
      <c r="T127">
        <v>227182</v>
      </c>
      <c r="U127">
        <v>143577306</v>
      </c>
      <c r="V127">
        <v>412981712</v>
      </c>
      <c r="W127">
        <v>3005035</v>
      </c>
    </row>
    <row r="128" spans="1:23">
      <c r="A128" s="3">
        <v>1993</v>
      </c>
      <c r="B128" s="3">
        <v>7</v>
      </c>
      <c r="C128" s="3">
        <v>491</v>
      </c>
      <c r="D128" s="2">
        <v>67.099999999999994</v>
      </c>
      <c r="E128" s="3"/>
      <c r="F128" s="3"/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13">
        <f t="shared" si="2"/>
        <v>211</v>
      </c>
      <c r="M128" s="14">
        <f>M122</f>
        <v>160.1</v>
      </c>
      <c r="N128" s="12">
        <v>411</v>
      </c>
      <c r="O128" s="15">
        <v>16.79</v>
      </c>
      <c r="P128" s="12">
        <f>P122</f>
        <v>870.35</v>
      </c>
      <c r="Q128" s="12">
        <f>Q122</f>
        <v>14609.88</v>
      </c>
      <c r="R128" s="16">
        <v>7.4300000000000005E-2</v>
      </c>
      <c r="S128" s="16">
        <v>5.9880000000000003E-2</v>
      </c>
      <c r="T128">
        <v>227668</v>
      </c>
      <c r="U128">
        <v>139069786</v>
      </c>
      <c r="V128">
        <v>432766860</v>
      </c>
      <c r="W128">
        <v>3239207</v>
      </c>
    </row>
    <row r="129" spans="1:23">
      <c r="A129" s="3">
        <v>1993</v>
      </c>
      <c r="B129" s="3">
        <v>8</v>
      </c>
      <c r="C129" s="3">
        <v>515</v>
      </c>
      <c r="D129" s="2">
        <v>68.2</v>
      </c>
      <c r="E129" s="3"/>
      <c r="F129" s="3"/>
      <c r="G129" s="3">
        <v>0</v>
      </c>
      <c r="H129" s="3">
        <v>0</v>
      </c>
      <c r="I129" s="3">
        <v>1</v>
      </c>
      <c r="J129" s="3">
        <v>0</v>
      </c>
      <c r="K129" s="3">
        <v>0</v>
      </c>
      <c r="L129" s="13">
        <f t="shared" si="2"/>
        <v>212</v>
      </c>
      <c r="M129" s="14">
        <f>M122</f>
        <v>160.1</v>
      </c>
      <c r="N129" s="12">
        <v>408.8</v>
      </c>
      <c r="O129" s="15">
        <v>16.79</v>
      </c>
      <c r="P129" s="12">
        <f>P122</f>
        <v>870.35</v>
      </c>
      <c r="Q129" s="12">
        <f>Q122</f>
        <v>14609.88</v>
      </c>
      <c r="R129" s="16">
        <v>7.3249999999999996E-2</v>
      </c>
      <c r="S129" s="16">
        <v>5.8340000000000003E-2</v>
      </c>
      <c r="T129">
        <v>227399</v>
      </c>
      <c r="U129">
        <v>155215065</v>
      </c>
      <c r="V129">
        <v>432950503</v>
      </c>
      <c r="W129">
        <v>3329759</v>
      </c>
    </row>
    <row r="130" spans="1:23">
      <c r="A130" s="3">
        <v>1993</v>
      </c>
      <c r="B130" s="3">
        <v>9</v>
      </c>
      <c r="C130" s="3">
        <v>491</v>
      </c>
      <c r="D130" s="2">
        <v>68.7</v>
      </c>
      <c r="E130" s="3"/>
      <c r="F130" s="3"/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13">
        <f t="shared" si="2"/>
        <v>213</v>
      </c>
      <c r="M130" s="14">
        <f>M122</f>
        <v>160.1</v>
      </c>
      <c r="N130" s="12">
        <v>405.3</v>
      </c>
      <c r="O130" s="15">
        <v>16.79</v>
      </c>
      <c r="P130" s="12">
        <f>P122</f>
        <v>870.35</v>
      </c>
      <c r="Q130" s="12">
        <f>Q122</f>
        <v>14609.88</v>
      </c>
      <c r="R130" s="16">
        <v>7.2120000000000004E-2</v>
      </c>
      <c r="S130" s="16">
        <v>5.7950000000000002E-2</v>
      </c>
      <c r="T130">
        <v>229373</v>
      </c>
      <c r="U130">
        <v>143770506</v>
      </c>
      <c r="V130">
        <v>420538164</v>
      </c>
      <c r="W130">
        <v>3262878</v>
      </c>
    </row>
    <row r="131" spans="1:23">
      <c r="A131" s="3">
        <v>1993</v>
      </c>
      <c r="B131" s="3">
        <v>10</v>
      </c>
      <c r="C131" s="3">
        <v>465</v>
      </c>
      <c r="D131" s="2">
        <v>66.7</v>
      </c>
      <c r="E131" s="3"/>
      <c r="F131" s="3"/>
      <c r="G131" s="3">
        <v>0</v>
      </c>
      <c r="H131" s="3">
        <v>0</v>
      </c>
      <c r="I131" s="3">
        <v>0</v>
      </c>
      <c r="J131" s="3">
        <v>1</v>
      </c>
      <c r="K131" s="3">
        <v>0</v>
      </c>
      <c r="L131" s="13">
        <f t="shared" si="2"/>
        <v>214</v>
      </c>
      <c r="M131" s="14">
        <f>M122</f>
        <v>160.1</v>
      </c>
      <c r="N131" s="12">
        <v>412.2</v>
      </c>
      <c r="O131" s="15">
        <v>16.79</v>
      </c>
      <c r="P131" s="12">
        <f>P122</f>
        <v>870.35</v>
      </c>
      <c r="Q131" s="12">
        <f>Q122</f>
        <v>14609.88</v>
      </c>
      <c r="R131" s="16">
        <v>7.0319999999999994E-2</v>
      </c>
      <c r="S131" s="16">
        <v>5.6000000000000001E-2</v>
      </c>
      <c r="T131">
        <v>228361</v>
      </c>
      <c r="U131">
        <v>149497039</v>
      </c>
      <c r="V131">
        <v>443590716</v>
      </c>
      <c r="W131">
        <v>3773291</v>
      </c>
    </row>
    <row r="132" spans="1:23">
      <c r="A132" s="3">
        <v>1993</v>
      </c>
      <c r="B132" s="3">
        <v>11</v>
      </c>
      <c r="C132" s="3">
        <v>345</v>
      </c>
      <c r="D132" s="2">
        <v>63.6</v>
      </c>
      <c r="E132" s="3"/>
      <c r="F132" s="3"/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13">
        <f t="shared" si="2"/>
        <v>215</v>
      </c>
      <c r="M132" s="14">
        <f>M122</f>
        <v>160.1</v>
      </c>
      <c r="N132" s="12">
        <v>414.3</v>
      </c>
      <c r="O132" s="15">
        <v>16.79</v>
      </c>
      <c r="P132" s="12">
        <f>P122</f>
        <v>870.35</v>
      </c>
      <c r="Q132" s="12">
        <f>Q122</f>
        <v>14609.88</v>
      </c>
      <c r="R132" s="16">
        <v>6.8589999999999998E-2</v>
      </c>
      <c r="S132" s="16">
        <v>5.459E-2</v>
      </c>
      <c r="T132">
        <v>229829</v>
      </c>
      <c r="U132">
        <v>143767375</v>
      </c>
      <c r="V132">
        <v>392510039</v>
      </c>
      <c r="W132">
        <v>3169739</v>
      </c>
    </row>
    <row r="133" spans="1:23">
      <c r="A133" s="3">
        <v>1993</v>
      </c>
      <c r="B133" s="3">
        <v>12</v>
      </c>
      <c r="C133" s="3">
        <v>314</v>
      </c>
      <c r="D133" s="2">
        <v>62.3</v>
      </c>
      <c r="E133" s="3"/>
      <c r="F133" s="3"/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13">
        <f t="shared" si="2"/>
        <v>216</v>
      </c>
      <c r="M133" s="14">
        <f>M122</f>
        <v>160.1</v>
      </c>
      <c r="N133" s="12">
        <v>420</v>
      </c>
      <c r="O133" s="15">
        <v>16.79</v>
      </c>
      <c r="P133" s="12">
        <f>P122</f>
        <v>870.35</v>
      </c>
      <c r="Q133" s="12">
        <f>Q122</f>
        <v>14609.88</v>
      </c>
      <c r="R133" s="16">
        <v>6.7510000000000001E-2</v>
      </c>
      <c r="S133" s="16">
        <v>5.2549999999999999E-2</v>
      </c>
      <c r="T133">
        <v>230192</v>
      </c>
      <c r="U133">
        <v>146665957</v>
      </c>
      <c r="V133">
        <v>389939775</v>
      </c>
      <c r="W133">
        <v>3589255</v>
      </c>
    </row>
    <row r="134" spans="1:23">
      <c r="A134" s="3">
        <v>1994</v>
      </c>
      <c r="B134" s="3">
        <v>1</v>
      </c>
      <c r="C134" s="3">
        <v>227</v>
      </c>
      <c r="D134" s="2">
        <v>60.8</v>
      </c>
      <c r="E134" s="3"/>
      <c r="F134" s="3"/>
      <c r="G134" s="3">
        <v>1</v>
      </c>
      <c r="H134" s="3">
        <v>0</v>
      </c>
      <c r="I134" s="3">
        <v>0</v>
      </c>
      <c r="J134" s="3">
        <v>0</v>
      </c>
      <c r="K134" s="3">
        <v>0</v>
      </c>
      <c r="L134" s="13">
        <f t="shared" si="2"/>
        <v>217</v>
      </c>
      <c r="M134" s="14">
        <v>164.55</v>
      </c>
      <c r="N134" s="12">
        <v>407.8</v>
      </c>
      <c r="O134" s="15">
        <v>16.5</v>
      </c>
      <c r="P134" s="12">
        <v>878.59</v>
      </c>
      <c r="Q134" s="12">
        <v>14498.79</v>
      </c>
      <c r="R134" s="16">
        <v>6.4409999999999995E-2</v>
      </c>
      <c r="S134" s="16">
        <v>5.1630000000000002E-2</v>
      </c>
      <c r="T134">
        <v>231036</v>
      </c>
      <c r="U134">
        <v>156622483</v>
      </c>
      <c r="V134">
        <v>389687798</v>
      </c>
      <c r="W134">
        <v>3543542</v>
      </c>
    </row>
    <row r="135" spans="1:23">
      <c r="A135" s="3">
        <v>1994</v>
      </c>
      <c r="B135" s="3">
        <v>2</v>
      </c>
      <c r="C135" s="3">
        <v>248</v>
      </c>
      <c r="D135" s="2">
        <v>64.7</v>
      </c>
      <c r="E135" s="3"/>
      <c r="F135" s="3"/>
      <c r="G135" s="3">
        <v>0</v>
      </c>
      <c r="H135" s="3">
        <v>1</v>
      </c>
      <c r="I135" s="3">
        <v>0</v>
      </c>
      <c r="J135" s="3">
        <v>0</v>
      </c>
      <c r="K135" s="3">
        <v>0</v>
      </c>
      <c r="L135" s="13">
        <f t="shared" si="2"/>
        <v>218</v>
      </c>
      <c r="M135" s="14">
        <f>M134</f>
        <v>164.55</v>
      </c>
      <c r="N135" s="12">
        <v>412.3</v>
      </c>
      <c r="O135" s="15">
        <v>16.5</v>
      </c>
      <c r="P135" s="12">
        <f>P134</f>
        <v>878.59</v>
      </c>
      <c r="Q135" s="12">
        <f>Q134</f>
        <v>14498.79</v>
      </c>
      <c r="R135" s="16">
        <v>6.318E-2</v>
      </c>
      <c r="S135" s="16">
        <v>4.9480000000000003E-2</v>
      </c>
      <c r="T135">
        <v>231483</v>
      </c>
      <c r="U135">
        <v>133209751</v>
      </c>
      <c r="V135">
        <v>357247358</v>
      </c>
      <c r="W135">
        <v>2972657</v>
      </c>
    </row>
    <row r="136" spans="1:23">
      <c r="A136" s="3">
        <v>1994</v>
      </c>
      <c r="B136" s="3">
        <v>3</v>
      </c>
      <c r="C136" s="3">
        <v>262</v>
      </c>
      <c r="D136" s="2">
        <v>61.8</v>
      </c>
      <c r="E136" s="3"/>
      <c r="F136" s="3"/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13">
        <f t="shared" si="2"/>
        <v>219</v>
      </c>
      <c r="M136" s="14">
        <f>M134</f>
        <v>164.55</v>
      </c>
      <c r="N136" s="12">
        <v>415.9</v>
      </c>
      <c r="O136" s="15">
        <v>16.5</v>
      </c>
      <c r="P136" s="12">
        <f>P134</f>
        <v>878.59</v>
      </c>
      <c r="Q136" s="12">
        <f>Q134</f>
        <v>14498.79</v>
      </c>
      <c r="R136" s="16">
        <v>6.3450000000000006E-2</v>
      </c>
      <c r="S136" s="16">
        <v>5.0070000000000003E-2</v>
      </c>
      <c r="T136">
        <v>231865</v>
      </c>
      <c r="U136">
        <v>149174586</v>
      </c>
      <c r="V136">
        <v>404919700</v>
      </c>
      <c r="W136">
        <v>3481278</v>
      </c>
    </row>
    <row r="137" spans="1:23">
      <c r="A137" s="3">
        <v>1994</v>
      </c>
      <c r="B137" s="3">
        <v>4</v>
      </c>
      <c r="C137" s="3">
        <v>337</v>
      </c>
      <c r="D137" s="2">
        <v>63.1</v>
      </c>
      <c r="E137" s="3"/>
      <c r="F137" s="3"/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13">
        <f t="shared" si="2"/>
        <v>220</v>
      </c>
      <c r="M137" s="14">
        <f>M134</f>
        <v>164.55</v>
      </c>
      <c r="N137" s="12">
        <v>414</v>
      </c>
      <c r="O137" s="15">
        <v>16.5</v>
      </c>
      <c r="P137" s="12">
        <f>P134</f>
        <v>878.59</v>
      </c>
      <c r="Q137" s="12">
        <f>Q134</f>
        <v>14498.79</v>
      </c>
      <c r="R137" s="16">
        <v>6.7739999999999995E-2</v>
      </c>
      <c r="S137" s="16">
        <v>5.3920000000000003E-2</v>
      </c>
      <c r="T137">
        <v>231790</v>
      </c>
      <c r="U137">
        <v>143128004</v>
      </c>
      <c r="V137">
        <v>385695901</v>
      </c>
      <c r="W137">
        <v>3262769</v>
      </c>
    </row>
    <row r="138" spans="1:23">
      <c r="A138" s="3">
        <v>1994</v>
      </c>
      <c r="B138" s="3">
        <v>5</v>
      </c>
      <c r="C138" s="3">
        <v>451</v>
      </c>
      <c r="D138" s="2">
        <v>65.400000000000006</v>
      </c>
      <c r="E138" s="3"/>
      <c r="F138" s="3"/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13">
        <f t="shared" si="2"/>
        <v>221</v>
      </c>
      <c r="M138" s="14">
        <f>M134</f>
        <v>164.55</v>
      </c>
      <c r="N138" s="12">
        <v>412.4</v>
      </c>
      <c r="O138" s="15">
        <v>16.5</v>
      </c>
      <c r="P138" s="12">
        <f>P134</f>
        <v>878.59</v>
      </c>
      <c r="Q138" s="12">
        <f>Q134</f>
        <v>14498.79</v>
      </c>
      <c r="R138" s="16">
        <v>6.8860000000000005E-2</v>
      </c>
      <c r="S138" s="16">
        <v>5.3490000000000003E-2</v>
      </c>
      <c r="T138">
        <v>231897</v>
      </c>
      <c r="U138">
        <v>145864436</v>
      </c>
      <c r="V138">
        <v>426557365</v>
      </c>
      <c r="W138">
        <v>3162576</v>
      </c>
    </row>
    <row r="139" spans="1:23">
      <c r="A139" s="3">
        <v>1994</v>
      </c>
      <c r="B139" s="3">
        <v>6</v>
      </c>
      <c r="C139" s="3">
        <v>486</v>
      </c>
      <c r="D139" s="2">
        <v>66.2</v>
      </c>
      <c r="E139" s="3"/>
      <c r="F139" s="3"/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13">
        <f t="shared" si="2"/>
        <v>222</v>
      </c>
      <c r="M139" s="14">
        <f>M134</f>
        <v>164.55</v>
      </c>
      <c r="N139" s="12">
        <v>414.3</v>
      </c>
      <c r="O139" s="15">
        <v>16.5</v>
      </c>
      <c r="P139" s="12">
        <f>P134</f>
        <v>878.59</v>
      </c>
      <c r="Q139" s="12">
        <f>Q134</f>
        <v>14498.79</v>
      </c>
      <c r="R139" s="16">
        <v>6.8260000000000001E-2</v>
      </c>
      <c r="S139" s="16">
        <v>5.3839999999999999E-2</v>
      </c>
      <c r="T139">
        <v>231765</v>
      </c>
      <c r="U139">
        <v>142792744</v>
      </c>
      <c r="V139">
        <v>399551118</v>
      </c>
      <c r="W139">
        <v>3263185</v>
      </c>
    </row>
    <row r="140" spans="1:23">
      <c r="A140" s="3">
        <v>1994</v>
      </c>
      <c r="B140" s="3">
        <v>7</v>
      </c>
      <c r="C140" s="3">
        <v>564</v>
      </c>
      <c r="D140" s="2">
        <v>68.900000000000006</v>
      </c>
      <c r="E140" s="3"/>
      <c r="F140" s="3"/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13">
        <f t="shared" si="2"/>
        <v>223</v>
      </c>
      <c r="M140" s="14">
        <f>M134</f>
        <v>164.55</v>
      </c>
      <c r="N140" s="12">
        <v>406.8</v>
      </c>
      <c r="O140" s="15">
        <v>16.5</v>
      </c>
      <c r="P140" s="12">
        <f>P134</f>
        <v>878.59</v>
      </c>
      <c r="Q140" s="12">
        <f>Q134</f>
        <v>14498.79</v>
      </c>
      <c r="R140" s="16">
        <v>6.9970000000000004E-2</v>
      </c>
      <c r="S140" s="16">
        <v>5.4760000000000003E-2</v>
      </c>
      <c r="T140">
        <v>231574</v>
      </c>
      <c r="U140">
        <v>152620512</v>
      </c>
      <c r="V140">
        <v>443217012</v>
      </c>
      <c r="W140">
        <v>3632151</v>
      </c>
    </row>
    <row r="141" spans="1:23">
      <c r="A141" s="3">
        <v>1994</v>
      </c>
      <c r="B141" s="3">
        <v>8</v>
      </c>
      <c r="C141" s="3">
        <v>606</v>
      </c>
      <c r="D141" s="2">
        <v>69.400000000000006</v>
      </c>
      <c r="E141" s="3"/>
      <c r="F141" s="3"/>
      <c r="G141" s="3">
        <v>0</v>
      </c>
      <c r="H141" s="3">
        <v>0</v>
      </c>
      <c r="I141" s="3">
        <v>1</v>
      </c>
      <c r="J141" s="3">
        <v>0</v>
      </c>
      <c r="K141" s="3">
        <v>0</v>
      </c>
      <c r="L141" s="13">
        <f t="shared" si="2"/>
        <v>224</v>
      </c>
      <c r="M141" s="14">
        <f>M134</f>
        <v>164.55</v>
      </c>
      <c r="N141" s="12">
        <v>406.1</v>
      </c>
      <c r="O141" s="15">
        <v>16.5</v>
      </c>
      <c r="P141" s="12">
        <f>P134</f>
        <v>878.59</v>
      </c>
      <c r="Q141" s="12">
        <f>Q134</f>
        <v>14498.79</v>
      </c>
      <c r="R141" s="16">
        <v>7.2099999999999997E-2</v>
      </c>
      <c r="S141" s="16">
        <v>5.6320000000000002E-2</v>
      </c>
      <c r="T141">
        <v>232480</v>
      </c>
      <c r="U141">
        <v>153795185</v>
      </c>
      <c r="V141">
        <v>450180749</v>
      </c>
      <c r="W141">
        <v>3212867</v>
      </c>
    </row>
    <row r="142" spans="1:23">
      <c r="A142" s="3">
        <v>1994</v>
      </c>
      <c r="B142" s="3">
        <v>9</v>
      </c>
      <c r="C142" s="3">
        <v>575</v>
      </c>
      <c r="D142" s="2">
        <v>70.8</v>
      </c>
      <c r="E142" s="3"/>
      <c r="F142" s="3"/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13">
        <f t="shared" si="2"/>
        <v>225</v>
      </c>
      <c r="M142" s="14">
        <f>M134</f>
        <v>164.55</v>
      </c>
      <c r="N142" s="12">
        <v>403.4</v>
      </c>
      <c r="O142" s="15">
        <v>16.5</v>
      </c>
      <c r="P142" s="12">
        <f>P134</f>
        <v>878.59</v>
      </c>
      <c r="Q142" s="12">
        <f>Q134</f>
        <v>14498.79</v>
      </c>
      <c r="R142" s="16">
        <v>7.3450000000000001E-2</v>
      </c>
      <c r="S142" s="16">
        <v>5.8599999999999999E-2</v>
      </c>
      <c r="T142">
        <v>232813</v>
      </c>
      <c r="U142">
        <v>156233140</v>
      </c>
      <c r="V142">
        <v>443569113</v>
      </c>
      <c r="W142">
        <v>3395234</v>
      </c>
    </row>
    <row r="143" spans="1:23">
      <c r="A143" s="3">
        <v>1994</v>
      </c>
      <c r="B143" s="3">
        <v>10</v>
      </c>
      <c r="C143" s="3">
        <v>547</v>
      </c>
      <c r="D143" s="2">
        <v>69.400000000000006</v>
      </c>
      <c r="E143" s="3"/>
      <c r="F143" s="3"/>
      <c r="G143" s="3">
        <v>0</v>
      </c>
      <c r="H143" s="3">
        <v>0</v>
      </c>
      <c r="I143" s="3">
        <v>0</v>
      </c>
      <c r="J143" s="3">
        <v>1</v>
      </c>
      <c r="K143" s="3">
        <v>0</v>
      </c>
      <c r="L143" s="13">
        <f t="shared" si="2"/>
        <v>226</v>
      </c>
      <c r="M143" s="14">
        <f>M134</f>
        <v>164.55</v>
      </c>
      <c r="N143" s="12">
        <v>410.4</v>
      </c>
      <c r="O143" s="15">
        <v>16.5</v>
      </c>
      <c r="P143" s="12">
        <f>P134</f>
        <v>878.59</v>
      </c>
      <c r="Q143" s="12">
        <f>Q134</f>
        <v>14498.79</v>
      </c>
      <c r="R143" s="16">
        <v>7.4829999999999994E-2</v>
      </c>
      <c r="S143" s="16">
        <v>5.9740000000000001E-2</v>
      </c>
      <c r="T143">
        <v>232122</v>
      </c>
      <c r="U143">
        <v>152567337</v>
      </c>
      <c r="V143">
        <v>445890063</v>
      </c>
      <c r="W143">
        <v>3591175</v>
      </c>
    </row>
    <row r="144" spans="1:23">
      <c r="A144" s="3">
        <v>1994</v>
      </c>
      <c r="B144" s="3">
        <v>11</v>
      </c>
      <c r="C144" s="3">
        <v>481</v>
      </c>
      <c r="D144" s="2">
        <v>66.900000000000006</v>
      </c>
      <c r="E144" s="3"/>
      <c r="F144" s="3"/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13">
        <f t="shared" si="2"/>
        <v>227</v>
      </c>
      <c r="M144" s="14">
        <f>M134</f>
        <v>164.55</v>
      </c>
      <c r="N144" s="12">
        <v>415.3</v>
      </c>
      <c r="O144" s="15">
        <v>16.5</v>
      </c>
      <c r="P144" s="12">
        <f>P134</f>
        <v>878.59</v>
      </c>
      <c r="Q144" s="12">
        <f>Q134</f>
        <v>14498.79</v>
      </c>
      <c r="R144" s="16">
        <v>7.2109999999999994E-2</v>
      </c>
      <c r="S144" s="16">
        <v>5.6989999999999999E-2</v>
      </c>
      <c r="T144">
        <v>233186</v>
      </c>
      <c r="U144">
        <v>144717668</v>
      </c>
      <c r="V144">
        <v>428251916</v>
      </c>
      <c r="W144">
        <v>3183733</v>
      </c>
    </row>
    <row r="145" spans="1:23">
      <c r="A145" s="3">
        <v>1994</v>
      </c>
      <c r="B145" s="3">
        <v>12</v>
      </c>
      <c r="C145" s="3">
        <v>367</v>
      </c>
      <c r="D145" s="2">
        <v>63.7</v>
      </c>
      <c r="E145" s="3"/>
      <c r="F145" s="3"/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13">
        <f t="shared" si="2"/>
        <v>228</v>
      </c>
      <c r="M145" s="14">
        <f>M134</f>
        <v>164.55</v>
      </c>
      <c r="N145" s="12">
        <v>420</v>
      </c>
      <c r="O145" s="15">
        <v>16.5</v>
      </c>
      <c r="P145" s="12">
        <f>P134</f>
        <v>878.59</v>
      </c>
      <c r="Q145" s="12">
        <f>Q134</f>
        <v>14498.79</v>
      </c>
      <c r="R145" s="16">
        <v>6.7960000000000007E-2</v>
      </c>
      <c r="S145" s="16">
        <v>5.3560000000000003E-2</v>
      </c>
      <c r="T145">
        <v>232115</v>
      </c>
      <c r="U145">
        <v>151316834</v>
      </c>
      <c r="V145">
        <v>400211635</v>
      </c>
      <c r="W145">
        <v>3640131</v>
      </c>
    </row>
    <row r="146" spans="1:23">
      <c r="A146" s="3">
        <v>1995</v>
      </c>
      <c r="B146" s="3">
        <v>1</v>
      </c>
      <c r="C146" s="3">
        <v>294</v>
      </c>
      <c r="D146" s="2">
        <v>63.4</v>
      </c>
      <c r="E146" s="3"/>
      <c r="F146" s="3"/>
      <c r="G146" s="3">
        <v>1</v>
      </c>
      <c r="H146" s="3">
        <v>0</v>
      </c>
      <c r="I146" s="3">
        <v>0</v>
      </c>
      <c r="J146" s="3">
        <v>0</v>
      </c>
      <c r="K146" s="3">
        <v>0</v>
      </c>
      <c r="L146" s="13">
        <f t="shared" si="2"/>
        <v>229</v>
      </c>
      <c r="M146" s="14">
        <v>168.15</v>
      </c>
      <c r="N146" s="12">
        <v>406.8</v>
      </c>
      <c r="O146" s="15">
        <v>16.420000000000002</v>
      </c>
      <c r="P146" s="12">
        <v>881.4</v>
      </c>
      <c r="Q146" s="12">
        <v>14476.71</v>
      </c>
      <c r="R146" s="16">
        <v>7.324E-2</v>
      </c>
      <c r="S146" s="16">
        <v>5.7369999999999997E-2</v>
      </c>
      <c r="T146">
        <v>235197</v>
      </c>
      <c r="U146">
        <v>156395071</v>
      </c>
      <c r="V146">
        <v>383976263</v>
      </c>
      <c r="W146">
        <v>3341287</v>
      </c>
    </row>
    <row r="147" spans="1:23">
      <c r="A147" s="3">
        <v>1995</v>
      </c>
      <c r="B147" s="3">
        <v>2</v>
      </c>
      <c r="C147" s="3">
        <v>239</v>
      </c>
      <c r="D147" s="2">
        <v>64.8</v>
      </c>
      <c r="E147" s="3"/>
      <c r="F147" s="3"/>
      <c r="G147" s="3">
        <v>0</v>
      </c>
      <c r="H147" s="3">
        <v>1</v>
      </c>
      <c r="I147" s="3">
        <v>0</v>
      </c>
      <c r="J147" s="3">
        <v>0</v>
      </c>
      <c r="K147" s="3">
        <v>0</v>
      </c>
      <c r="L147" s="13">
        <f t="shared" si="2"/>
        <v>230</v>
      </c>
      <c r="M147" s="14">
        <f>M146</f>
        <v>168.15</v>
      </c>
      <c r="N147" s="12">
        <v>411.7</v>
      </c>
      <c r="O147" s="15">
        <v>16.420000000000002</v>
      </c>
      <c r="P147" s="12">
        <f>P146</f>
        <v>881.4</v>
      </c>
      <c r="Q147" s="12">
        <f>Q146</f>
        <v>14476.71</v>
      </c>
      <c r="R147" s="16">
        <v>7.2819999999999996E-2</v>
      </c>
      <c r="S147" s="16">
        <v>5.6619999999999997E-2</v>
      </c>
      <c r="T147">
        <v>233803</v>
      </c>
      <c r="U147">
        <v>137001321</v>
      </c>
      <c r="V147">
        <v>371256768</v>
      </c>
      <c r="W147">
        <v>3132958</v>
      </c>
    </row>
    <row r="148" spans="1:23">
      <c r="A148" s="3">
        <v>1995</v>
      </c>
      <c r="B148" s="3">
        <v>3</v>
      </c>
      <c r="C148" s="3">
        <v>334</v>
      </c>
      <c r="D148" s="2">
        <v>66.599999999999994</v>
      </c>
      <c r="E148" s="3"/>
      <c r="F148" s="3"/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13">
        <f t="shared" si="2"/>
        <v>231</v>
      </c>
      <c r="M148" s="14">
        <f>M146</f>
        <v>168.15</v>
      </c>
      <c r="N148" s="12">
        <v>414.7</v>
      </c>
      <c r="O148" s="15">
        <v>16.420000000000002</v>
      </c>
      <c r="P148" s="12">
        <f>P146</f>
        <v>881.4</v>
      </c>
      <c r="Q148" s="12">
        <f>Q146</f>
        <v>14476.71</v>
      </c>
      <c r="R148" s="16">
        <v>7.3300000000000004E-2</v>
      </c>
      <c r="S148" s="16">
        <v>5.8110000000000002E-2</v>
      </c>
      <c r="T148">
        <v>234802</v>
      </c>
      <c r="U148">
        <v>150094250</v>
      </c>
      <c r="V148">
        <v>403121926</v>
      </c>
      <c r="W148">
        <v>3517936</v>
      </c>
    </row>
    <row r="149" spans="1:23">
      <c r="A149" s="3">
        <v>1995</v>
      </c>
      <c r="B149" s="3">
        <v>4</v>
      </c>
      <c r="C149" s="3">
        <v>351</v>
      </c>
      <c r="D149" s="2">
        <v>64.5</v>
      </c>
      <c r="E149" s="3"/>
      <c r="F149" s="3"/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13">
        <f t="shared" si="2"/>
        <v>232</v>
      </c>
      <c r="M149" s="14">
        <f>M146</f>
        <v>168.15</v>
      </c>
      <c r="N149" s="12">
        <v>410.6</v>
      </c>
      <c r="O149" s="15">
        <v>16.420000000000002</v>
      </c>
      <c r="P149" s="12">
        <f>P146</f>
        <v>881.4</v>
      </c>
      <c r="Q149" s="12">
        <f>Q146</f>
        <v>14476.71</v>
      </c>
      <c r="R149" s="16">
        <v>7.3620000000000005E-2</v>
      </c>
      <c r="S149" s="16">
        <v>5.6809999999999999E-2</v>
      </c>
      <c r="T149">
        <v>233872</v>
      </c>
      <c r="U149">
        <v>140943581</v>
      </c>
      <c r="V149">
        <v>405640801</v>
      </c>
      <c r="W149">
        <v>3070111</v>
      </c>
    </row>
    <row r="150" spans="1:23">
      <c r="A150" s="3">
        <v>1995</v>
      </c>
      <c r="B150" s="3">
        <v>5</v>
      </c>
      <c r="C150" s="3">
        <v>428</v>
      </c>
      <c r="D150" s="2">
        <v>66</v>
      </c>
      <c r="E150" s="3"/>
      <c r="F150" s="3"/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13">
        <f t="shared" si="2"/>
        <v>233</v>
      </c>
      <c r="M150" s="14">
        <f>M146</f>
        <v>168.15</v>
      </c>
      <c r="N150" s="12">
        <v>412.3</v>
      </c>
      <c r="O150" s="15">
        <v>16.420000000000002</v>
      </c>
      <c r="P150" s="12">
        <f>P146</f>
        <v>881.4</v>
      </c>
      <c r="Q150" s="12">
        <f>Q146</f>
        <v>14476.71</v>
      </c>
      <c r="R150" s="16">
        <v>7.424E-2</v>
      </c>
      <c r="S150" s="16">
        <v>5.7549999999999997E-2</v>
      </c>
      <c r="T150">
        <v>234587</v>
      </c>
      <c r="U150">
        <v>150079124</v>
      </c>
      <c r="V150">
        <v>415051666</v>
      </c>
      <c r="W150">
        <v>3547329</v>
      </c>
    </row>
    <row r="151" spans="1:23">
      <c r="A151" s="3">
        <v>1995</v>
      </c>
      <c r="B151" s="3">
        <v>6</v>
      </c>
      <c r="C151" s="3">
        <v>498</v>
      </c>
      <c r="D151" s="2">
        <v>69.099999999999994</v>
      </c>
      <c r="E151" s="3"/>
      <c r="F151" s="3"/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13">
        <f t="shared" si="2"/>
        <v>234</v>
      </c>
      <c r="M151" s="14">
        <f>M146</f>
        <v>168.15</v>
      </c>
      <c r="N151" s="12">
        <v>412</v>
      </c>
      <c r="O151" s="15">
        <v>16.420000000000002</v>
      </c>
      <c r="P151" s="12">
        <f>P146</f>
        <v>881.4</v>
      </c>
      <c r="Q151" s="12">
        <f>Q146</f>
        <v>14476.71</v>
      </c>
      <c r="R151" s="16">
        <v>7.4719999999999995E-2</v>
      </c>
      <c r="S151" s="16">
        <v>5.7070000000000003E-2</v>
      </c>
      <c r="T151">
        <v>233927</v>
      </c>
      <c r="U151">
        <v>146343851</v>
      </c>
      <c r="V151">
        <v>435335128</v>
      </c>
      <c r="W151">
        <v>3184489</v>
      </c>
    </row>
    <row r="152" spans="1:23">
      <c r="A152" s="3">
        <v>1995</v>
      </c>
      <c r="B152" s="3">
        <v>7</v>
      </c>
      <c r="C152" s="3">
        <v>572</v>
      </c>
      <c r="D152" s="2">
        <v>69.400000000000006</v>
      </c>
      <c r="E152" s="3"/>
      <c r="F152" s="3"/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13">
        <f t="shared" si="2"/>
        <v>235</v>
      </c>
      <c r="M152" s="14">
        <f>M146</f>
        <v>168.15</v>
      </c>
      <c r="N152" s="12">
        <v>404</v>
      </c>
      <c r="O152" s="15">
        <v>16.420000000000002</v>
      </c>
      <c r="P152" s="12">
        <f>P146</f>
        <v>881.4</v>
      </c>
      <c r="Q152" s="12">
        <f>Q146</f>
        <v>14476.71</v>
      </c>
      <c r="R152" s="16">
        <v>7.5499999999999998E-2</v>
      </c>
      <c r="S152" s="16">
        <v>5.8369999999999998E-2</v>
      </c>
      <c r="T152">
        <v>235044</v>
      </c>
      <c r="U152">
        <v>155367818</v>
      </c>
      <c r="V152">
        <v>454501307</v>
      </c>
      <c r="W152">
        <v>3168017</v>
      </c>
    </row>
    <row r="153" spans="1:23">
      <c r="A153" s="3">
        <v>1995</v>
      </c>
      <c r="B153" s="3">
        <v>8</v>
      </c>
      <c r="C153" s="3">
        <v>578</v>
      </c>
      <c r="D153" s="2">
        <v>68.599999999999994</v>
      </c>
      <c r="E153" s="3"/>
      <c r="F153" s="3"/>
      <c r="G153" s="3">
        <v>0</v>
      </c>
      <c r="H153" s="3">
        <v>0</v>
      </c>
      <c r="I153" s="3">
        <v>1</v>
      </c>
      <c r="J153" s="3">
        <v>0</v>
      </c>
      <c r="K153" s="3">
        <v>0</v>
      </c>
      <c r="L153" s="13">
        <f t="shared" si="2"/>
        <v>236</v>
      </c>
      <c r="M153" s="14">
        <f>M146</f>
        <v>168.15</v>
      </c>
      <c r="N153" s="12">
        <v>402.1</v>
      </c>
      <c r="O153" s="15">
        <v>16.420000000000002</v>
      </c>
      <c r="P153" s="12">
        <f>P146</f>
        <v>881.4</v>
      </c>
      <c r="Q153" s="12">
        <f>Q146</f>
        <v>14476.71</v>
      </c>
      <c r="R153" s="16">
        <v>7.535E-2</v>
      </c>
      <c r="S153" s="16">
        <v>5.7389999999999997E-2</v>
      </c>
      <c r="T153">
        <v>235284</v>
      </c>
      <c r="U153">
        <v>157329861</v>
      </c>
      <c r="V153">
        <v>456149164</v>
      </c>
      <c r="W153">
        <v>3448393</v>
      </c>
    </row>
    <row r="154" spans="1:23">
      <c r="A154" s="3">
        <v>1995</v>
      </c>
      <c r="B154" s="3">
        <v>9</v>
      </c>
      <c r="C154" s="3">
        <v>555</v>
      </c>
      <c r="D154" s="2">
        <v>69.7</v>
      </c>
      <c r="E154" s="3"/>
      <c r="F154" s="3"/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13">
        <f t="shared" si="2"/>
        <v>237</v>
      </c>
      <c r="M154" s="14">
        <f>M146</f>
        <v>168.15</v>
      </c>
      <c r="N154" s="12">
        <v>399.6</v>
      </c>
      <c r="O154" s="15">
        <v>16.420000000000002</v>
      </c>
      <c r="P154" s="12">
        <f>P146</f>
        <v>881.4</v>
      </c>
      <c r="Q154" s="12">
        <f>Q146</f>
        <v>14476.71</v>
      </c>
      <c r="R154" s="16">
        <v>7.3940000000000006E-2</v>
      </c>
      <c r="S154" s="16">
        <v>5.6439999999999997E-2</v>
      </c>
      <c r="T154">
        <v>234873</v>
      </c>
      <c r="U154">
        <v>151797269</v>
      </c>
      <c r="V154">
        <v>439745832</v>
      </c>
      <c r="W154">
        <v>3234070</v>
      </c>
    </row>
    <row r="155" spans="1:23">
      <c r="A155" s="3">
        <v>1995</v>
      </c>
      <c r="B155" s="3">
        <v>10</v>
      </c>
      <c r="C155" s="3">
        <v>554</v>
      </c>
      <c r="D155" s="2">
        <v>67.900000000000006</v>
      </c>
      <c r="E155" s="3"/>
      <c r="F155" s="3"/>
      <c r="G155" s="3">
        <v>0</v>
      </c>
      <c r="H155" s="3">
        <v>0</v>
      </c>
      <c r="I155" s="3">
        <v>0</v>
      </c>
      <c r="J155" s="3">
        <v>1</v>
      </c>
      <c r="K155" s="3">
        <v>0</v>
      </c>
      <c r="L155" s="13">
        <f t="shared" si="2"/>
        <v>238</v>
      </c>
      <c r="M155" s="14">
        <f>M146</f>
        <v>168.15</v>
      </c>
      <c r="N155" s="12">
        <v>403.8</v>
      </c>
      <c r="O155" s="15">
        <v>16.420000000000002</v>
      </c>
      <c r="P155" s="12">
        <f>P146</f>
        <v>881.4</v>
      </c>
      <c r="Q155" s="12">
        <f>Q146</f>
        <v>14476.71</v>
      </c>
      <c r="R155" s="16">
        <v>7.4079999999999993E-2</v>
      </c>
      <c r="S155" s="16">
        <v>5.6899999999999999E-2</v>
      </c>
      <c r="T155">
        <v>235162</v>
      </c>
      <c r="U155">
        <v>157993983</v>
      </c>
      <c r="V155">
        <v>457128087</v>
      </c>
      <c r="W155">
        <v>3254868</v>
      </c>
    </row>
    <row r="156" spans="1:23">
      <c r="A156" s="3">
        <v>1995</v>
      </c>
      <c r="B156" s="3">
        <v>11</v>
      </c>
      <c r="C156" s="3">
        <v>464</v>
      </c>
      <c r="D156" s="2">
        <v>69.900000000000006</v>
      </c>
      <c r="E156" s="3"/>
      <c r="F156" s="3"/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13">
        <f t="shared" si="2"/>
        <v>239</v>
      </c>
      <c r="M156" s="14">
        <f>M146</f>
        <v>168.15</v>
      </c>
      <c r="N156" s="12">
        <v>408.8</v>
      </c>
      <c r="O156" s="15">
        <v>16.420000000000002</v>
      </c>
      <c r="P156" s="12">
        <f>P146</f>
        <v>881.4</v>
      </c>
      <c r="Q156" s="12">
        <f>Q146</f>
        <v>14476.71</v>
      </c>
      <c r="R156" s="16">
        <v>7.4190000000000006E-2</v>
      </c>
      <c r="S156" s="16">
        <v>5.6050000000000003E-2</v>
      </c>
      <c r="T156">
        <v>235518</v>
      </c>
      <c r="U156">
        <v>150113952</v>
      </c>
      <c r="V156">
        <v>441407275</v>
      </c>
      <c r="W156">
        <v>3338511</v>
      </c>
    </row>
    <row r="157" spans="1:23">
      <c r="A157" s="3">
        <v>1995</v>
      </c>
      <c r="B157" s="3">
        <v>12</v>
      </c>
      <c r="C157" s="3">
        <v>442</v>
      </c>
      <c r="D157" s="2">
        <v>68.900000000000006</v>
      </c>
      <c r="E157" s="3"/>
      <c r="F157" s="3"/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13">
        <f t="shared" si="2"/>
        <v>240</v>
      </c>
      <c r="M157" s="14">
        <f>M146</f>
        <v>168.15</v>
      </c>
      <c r="N157" s="12">
        <v>412.7</v>
      </c>
      <c r="O157" s="15">
        <v>16.420000000000002</v>
      </c>
      <c r="P157" s="12">
        <f>P146</f>
        <v>881.4</v>
      </c>
      <c r="Q157" s="12">
        <f>Q146</f>
        <v>14476.71</v>
      </c>
      <c r="R157" s="16">
        <v>6.3500000000000001E-2</v>
      </c>
      <c r="S157" s="16">
        <v>4.9169999999999998E-2</v>
      </c>
      <c r="T157">
        <v>235905</v>
      </c>
      <c r="U157">
        <v>162201257</v>
      </c>
      <c r="V157">
        <v>444134678</v>
      </c>
      <c r="W157">
        <v>3445955</v>
      </c>
    </row>
    <row r="158" spans="1:23">
      <c r="A158" s="3">
        <v>1996</v>
      </c>
      <c r="B158" s="3">
        <v>1</v>
      </c>
      <c r="C158" s="3">
        <v>354</v>
      </c>
      <c r="D158" s="2">
        <v>66.7</v>
      </c>
      <c r="E158" s="2">
        <v>76.2</v>
      </c>
      <c r="F158" s="2">
        <f t="shared" ref="F158:F221" si="3">ROUND(E158*0.55+D158*0.2,1)</f>
        <v>55.3</v>
      </c>
      <c r="G158" s="3">
        <v>1</v>
      </c>
      <c r="H158" s="3">
        <v>0</v>
      </c>
      <c r="I158" s="3">
        <v>0</v>
      </c>
      <c r="J158" s="3">
        <v>0</v>
      </c>
      <c r="K158" s="3">
        <v>0</v>
      </c>
      <c r="L158" s="13">
        <f t="shared" si="2"/>
        <v>241</v>
      </c>
      <c r="M158" s="14">
        <v>170.75</v>
      </c>
      <c r="N158" s="12">
        <v>401.3</v>
      </c>
      <c r="O158" s="15">
        <v>16.100000000000001</v>
      </c>
      <c r="P158" s="12">
        <v>883.44</v>
      </c>
      <c r="Q158" s="12">
        <v>14220.91</v>
      </c>
      <c r="R158" s="16">
        <v>7.3620000000000005E-2</v>
      </c>
      <c r="S158" s="16">
        <v>5.6770000000000001E-2</v>
      </c>
      <c r="T158">
        <v>236202</v>
      </c>
      <c r="U158">
        <v>158152118</v>
      </c>
      <c r="V158">
        <v>408871956</v>
      </c>
      <c r="W158">
        <v>3306473</v>
      </c>
    </row>
    <row r="159" spans="1:23">
      <c r="A159" s="3">
        <v>1996</v>
      </c>
      <c r="B159" s="3">
        <v>2</v>
      </c>
      <c r="C159" s="3">
        <v>266</v>
      </c>
      <c r="D159" s="2">
        <v>61.3</v>
      </c>
      <c r="E159" s="2">
        <v>74</v>
      </c>
      <c r="F159" s="2">
        <f t="shared" si="3"/>
        <v>53</v>
      </c>
      <c r="G159" s="3">
        <v>0</v>
      </c>
      <c r="H159" s="3">
        <v>1</v>
      </c>
      <c r="I159" s="3">
        <v>0</v>
      </c>
      <c r="J159" s="3">
        <v>0</v>
      </c>
      <c r="K159" s="3">
        <v>0</v>
      </c>
      <c r="L159" s="13">
        <f t="shared" si="2"/>
        <v>242</v>
      </c>
      <c r="M159" s="14">
        <f>M158</f>
        <v>170.75</v>
      </c>
      <c r="N159" s="12">
        <v>408.1</v>
      </c>
      <c r="O159" s="15">
        <v>16.100000000000001</v>
      </c>
      <c r="P159" s="12">
        <f>P158</f>
        <v>883.44</v>
      </c>
      <c r="Q159" s="12">
        <f>Q158</f>
        <v>14220.91</v>
      </c>
      <c r="R159" s="16">
        <v>7.3590000000000003E-2</v>
      </c>
      <c r="S159" s="16">
        <v>5.772E-2</v>
      </c>
      <c r="T159">
        <v>236124</v>
      </c>
      <c r="U159">
        <v>141254499</v>
      </c>
      <c r="V159">
        <v>385364798</v>
      </c>
      <c r="W159">
        <v>3249723</v>
      </c>
    </row>
    <row r="160" spans="1:23">
      <c r="A160" s="3">
        <v>1996</v>
      </c>
      <c r="B160" s="3">
        <v>3</v>
      </c>
      <c r="C160" s="3">
        <v>297</v>
      </c>
      <c r="D160" s="2">
        <v>62.3</v>
      </c>
      <c r="E160" s="2">
        <v>74.3</v>
      </c>
      <c r="F160" s="2">
        <f t="shared" si="3"/>
        <v>53.3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13">
        <f t="shared" si="2"/>
        <v>243</v>
      </c>
      <c r="M160" s="14">
        <f>M158</f>
        <v>170.75</v>
      </c>
      <c r="N160" s="12">
        <v>410.3</v>
      </c>
      <c r="O160" s="15">
        <v>16.100000000000001</v>
      </c>
      <c r="P160" s="12">
        <f>P158</f>
        <v>883.44</v>
      </c>
      <c r="Q160" s="12">
        <f>Q158</f>
        <v>14220.91</v>
      </c>
      <c r="R160" s="16">
        <v>7.5060000000000002E-2</v>
      </c>
      <c r="S160" s="16">
        <v>5.9990000000000002E-2</v>
      </c>
      <c r="T160">
        <v>236514</v>
      </c>
      <c r="U160">
        <v>152568358</v>
      </c>
      <c r="V160">
        <v>398048468</v>
      </c>
      <c r="W160">
        <v>3044513</v>
      </c>
    </row>
    <row r="161" spans="1:23">
      <c r="A161" s="3">
        <v>1996</v>
      </c>
      <c r="B161" s="3">
        <v>4</v>
      </c>
      <c r="C161" s="3">
        <v>453</v>
      </c>
      <c r="D161" s="2">
        <v>67</v>
      </c>
      <c r="E161" s="2">
        <v>79.7</v>
      </c>
      <c r="F161" s="2">
        <f t="shared" si="3"/>
        <v>57.2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13">
        <f t="shared" si="2"/>
        <v>244</v>
      </c>
      <c r="M161" s="14">
        <f>M158</f>
        <v>170.75</v>
      </c>
      <c r="N161" s="12">
        <v>404.6</v>
      </c>
      <c r="O161" s="15">
        <v>16.100000000000001</v>
      </c>
      <c r="P161" s="12">
        <f>P158</f>
        <v>883.44</v>
      </c>
      <c r="Q161" s="12">
        <f>Q158</f>
        <v>14220.91</v>
      </c>
      <c r="R161" s="16">
        <v>7.4050000000000005E-2</v>
      </c>
      <c r="S161" s="16">
        <v>5.7410000000000003E-2</v>
      </c>
      <c r="T161">
        <v>236801</v>
      </c>
      <c r="U161">
        <v>148323748</v>
      </c>
      <c r="V161">
        <v>413358944</v>
      </c>
      <c r="W161">
        <v>3576435</v>
      </c>
    </row>
    <row r="162" spans="1:23">
      <c r="A162" s="3">
        <v>1996</v>
      </c>
      <c r="B162" s="3">
        <v>5</v>
      </c>
      <c r="C162" s="3">
        <v>441</v>
      </c>
      <c r="D162" s="2">
        <v>65.599999999999994</v>
      </c>
      <c r="E162" s="2">
        <v>79</v>
      </c>
      <c r="F162" s="2">
        <f t="shared" si="3"/>
        <v>56.6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13">
        <f t="shared" si="2"/>
        <v>245</v>
      </c>
      <c r="M162" s="14">
        <f>M158</f>
        <v>170.75</v>
      </c>
      <c r="N162" s="12">
        <v>407.3</v>
      </c>
      <c r="O162" s="15">
        <v>16.100000000000001</v>
      </c>
      <c r="P162" s="12">
        <f>P158</f>
        <v>883.44</v>
      </c>
      <c r="Q162" s="12">
        <f>Q158</f>
        <v>14220.91</v>
      </c>
      <c r="R162" s="16">
        <v>7.5139999999999998E-2</v>
      </c>
      <c r="S162" s="16">
        <v>5.8470000000000001E-2</v>
      </c>
      <c r="T162">
        <v>236432</v>
      </c>
      <c r="U162">
        <v>150806563</v>
      </c>
      <c r="V162">
        <v>447967418</v>
      </c>
      <c r="W162">
        <v>3241315</v>
      </c>
    </row>
    <row r="163" spans="1:23">
      <c r="A163" s="3">
        <v>1996</v>
      </c>
      <c r="B163" s="3">
        <v>6</v>
      </c>
      <c r="C163" s="3">
        <v>494</v>
      </c>
      <c r="D163" s="2">
        <v>68.599999999999994</v>
      </c>
      <c r="E163" s="2">
        <v>81.3</v>
      </c>
      <c r="F163" s="2">
        <f t="shared" si="3"/>
        <v>58.4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13">
        <f t="shared" si="2"/>
        <v>246</v>
      </c>
      <c r="M163" s="14">
        <f>M158</f>
        <v>170.75</v>
      </c>
      <c r="N163" s="12">
        <v>406.6</v>
      </c>
      <c r="O163" s="15">
        <v>16.100000000000001</v>
      </c>
      <c r="P163" s="12">
        <f>P158</f>
        <v>883.44</v>
      </c>
      <c r="Q163" s="12">
        <f>Q158</f>
        <v>14220.91</v>
      </c>
      <c r="R163" s="16">
        <v>7.5160000000000005E-2</v>
      </c>
      <c r="S163" s="16">
        <v>5.7630000000000001E-2</v>
      </c>
      <c r="T163">
        <v>235851</v>
      </c>
      <c r="U163">
        <v>155447988</v>
      </c>
      <c r="V163">
        <v>450209967</v>
      </c>
      <c r="W163">
        <v>2975076</v>
      </c>
    </row>
    <row r="164" spans="1:23">
      <c r="A164" s="3">
        <v>1996</v>
      </c>
      <c r="B164" s="3">
        <v>7</v>
      </c>
      <c r="C164" s="3">
        <v>538</v>
      </c>
      <c r="D164" s="2">
        <v>68.7</v>
      </c>
      <c r="E164" s="2">
        <v>82.1</v>
      </c>
      <c r="F164" s="2">
        <f t="shared" si="3"/>
        <v>58.9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13">
        <f t="shared" si="2"/>
        <v>247</v>
      </c>
      <c r="M164" s="14">
        <f>M158</f>
        <v>170.75</v>
      </c>
      <c r="N164" s="12">
        <v>401</v>
      </c>
      <c r="O164" s="15">
        <v>16.100000000000001</v>
      </c>
      <c r="P164" s="12">
        <f>P158</f>
        <v>883.44</v>
      </c>
      <c r="Q164" s="12">
        <f>Q158</f>
        <v>14220.91</v>
      </c>
      <c r="R164" s="16">
        <v>7.7600000000000002E-2</v>
      </c>
      <c r="S164" s="16">
        <v>5.8349999999999999E-2</v>
      </c>
      <c r="T164">
        <v>237343</v>
      </c>
      <c r="U164">
        <v>160488479</v>
      </c>
      <c r="V164">
        <v>456823926</v>
      </c>
      <c r="W164">
        <v>3254005</v>
      </c>
    </row>
    <row r="165" spans="1:23">
      <c r="A165" s="3">
        <v>1996</v>
      </c>
      <c r="B165" s="3">
        <v>8</v>
      </c>
      <c r="C165" s="3">
        <v>560</v>
      </c>
      <c r="D165" s="2">
        <v>69.3</v>
      </c>
      <c r="E165" s="2">
        <v>82.8</v>
      </c>
      <c r="F165" s="2">
        <f t="shared" si="3"/>
        <v>59.4</v>
      </c>
      <c r="G165" s="3">
        <v>0</v>
      </c>
      <c r="H165" s="3">
        <v>0</v>
      </c>
      <c r="I165" s="3">
        <v>1</v>
      </c>
      <c r="J165" s="3">
        <v>0</v>
      </c>
      <c r="K165" s="3">
        <v>0</v>
      </c>
      <c r="L165" s="13">
        <f t="shared" si="2"/>
        <v>248</v>
      </c>
      <c r="M165" s="14">
        <f>M158</f>
        <v>170.75</v>
      </c>
      <c r="N165" s="12">
        <v>400.3</v>
      </c>
      <c r="O165" s="15">
        <v>16.100000000000001</v>
      </c>
      <c r="P165" s="12">
        <f>P158</f>
        <v>883.44</v>
      </c>
      <c r="Q165" s="12">
        <f>Q158</f>
        <v>14220.91</v>
      </c>
      <c r="R165" s="16">
        <v>7.553E-2</v>
      </c>
      <c r="S165" s="16">
        <v>5.8939999999999999E-2</v>
      </c>
      <c r="T165">
        <v>236894</v>
      </c>
      <c r="U165">
        <v>164370906</v>
      </c>
      <c r="V165">
        <v>470633471</v>
      </c>
      <c r="W165">
        <v>3416861</v>
      </c>
    </row>
    <row r="166" spans="1:23">
      <c r="A166" s="3">
        <v>1996</v>
      </c>
      <c r="B166" s="3">
        <v>9</v>
      </c>
      <c r="C166" s="3">
        <v>502</v>
      </c>
      <c r="D166" s="2">
        <v>69.5</v>
      </c>
      <c r="E166" s="2">
        <v>81.400000000000006</v>
      </c>
      <c r="F166" s="2">
        <f t="shared" si="3"/>
        <v>58.7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13">
        <f t="shared" si="2"/>
        <v>249</v>
      </c>
      <c r="M166" s="14">
        <f>M158</f>
        <v>170.75</v>
      </c>
      <c r="N166" s="12">
        <v>397.2</v>
      </c>
      <c r="O166" s="15">
        <v>16.100000000000001</v>
      </c>
      <c r="P166" s="12">
        <f>P158</f>
        <v>883.44</v>
      </c>
      <c r="Q166" s="12">
        <f>Q158</f>
        <v>14220.91</v>
      </c>
      <c r="R166" s="16">
        <v>7.5499999999999998E-2</v>
      </c>
      <c r="S166" s="16">
        <v>5.7149999999999999E-2</v>
      </c>
      <c r="T166">
        <v>237675</v>
      </c>
      <c r="U166">
        <v>160079756</v>
      </c>
      <c r="V166">
        <v>463377038</v>
      </c>
      <c r="W166">
        <v>3157064</v>
      </c>
    </row>
    <row r="167" spans="1:23">
      <c r="A167" s="3">
        <v>1996</v>
      </c>
      <c r="B167" s="3">
        <v>10</v>
      </c>
      <c r="C167" s="3">
        <v>525</v>
      </c>
      <c r="D167" s="2">
        <v>69.099999999999994</v>
      </c>
      <c r="E167" s="2">
        <v>81.7</v>
      </c>
      <c r="F167" s="2">
        <f t="shared" si="3"/>
        <v>58.8</v>
      </c>
      <c r="G167" s="3">
        <v>0</v>
      </c>
      <c r="H167" s="3">
        <v>0</v>
      </c>
      <c r="I167" s="3">
        <v>0</v>
      </c>
      <c r="J167" s="3">
        <v>1</v>
      </c>
      <c r="K167" s="3">
        <v>0</v>
      </c>
      <c r="L167" s="13">
        <f t="shared" si="2"/>
        <v>250</v>
      </c>
      <c r="M167" s="14">
        <f>M158</f>
        <v>170.75</v>
      </c>
      <c r="N167" s="12">
        <v>401.7</v>
      </c>
      <c r="O167" s="15">
        <v>16.100000000000001</v>
      </c>
      <c r="P167" s="12">
        <f>P158</f>
        <v>883.44</v>
      </c>
      <c r="Q167" s="12">
        <f>Q158</f>
        <v>14220.91</v>
      </c>
      <c r="R167" s="16">
        <v>7.7679999999999999E-2</v>
      </c>
      <c r="S167" s="16">
        <v>6.2179999999999999E-2</v>
      </c>
      <c r="T167">
        <v>237490</v>
      </c>
      <c r="U167">
        <v>163337860</v>
      </c>
      <c r="V167">
        <v>463153130</v>
      </c>
      <c r="W167">
        <v>3470166</v>
      </c>
    </row>
    <row r="168" spans="1:23">
      <c r="A168" s="3">
        <v>1996</v>
      </c>
      <c r="B168" s="3">
        <v>11</v>
      </c>
      <c r="C168" s="3">
        <v>365</v>
      </c>
      <c r="D168" s="2">
        <v>67.900000000000006</v>
      </c>
      <c r="E168" s="2">
        <v>76.900000000000006</v>
      </c>
      <c r="F168" s="2">
        <f t="shared" si="3"/>
        <v>55.9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13">
        <f t="shared" si="2"/>
        <v>251</v>
      </c>
      <c r="M168" s="14">
        <f>M158</f>
        <v>170.75</v>
      </c>
      <c r="N168" s="12">
        <v>407</v>
      </c>
      <c r="O168" s="15">
        <v>16.100000000000001</v>
      </c>
      <c r="P168" s="12">
        <f>P158</f>
        <v>883.44</v>
      </c>
      <c r="Q168" s="12">
        <f>Q158</f>
        <v>14220.91</v>
      </c>
      <c r="R168" s="16">
        <v>7.7700000000000005E-2</v>
      </c>
      <c r="S168" s="16">
        <v>5.9610000000000003E-2</v>
      </c>
      <c r="T168">
        <v>237003</v>
      </c>
      <c r="U168">
        <v>151858576</v>
      </c>
      <c r="V168">
        <v>424762056</v>
      </c>
      <c r="W168">
        <v>3216916</v>
      </c>
    </row>
    <row r="169" spans="1:23">
      <c r="A169" s="3">
        <v>1996</v>
      </c>
      <c r="B169" s="3">
        <v>12</v>
      </c>
      <c r="C169" s="3">
        <v>257</v>
      </c>
      <c r="D169" s="2">
        <v>63.7</v>
      </c>
      <c r="E169" s="2">
        <v>73.099999999999994</v>
      </c>
      <c r="F169" s="2">
        <f t="shared" si="3"/>
        <v>52.9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13">
        <f t="shared" si="2"/>
        <v>252</v>
      </c>
      <c r="M169" s="14">
        <f>M158</f>
        <v>170.75</v>
      </c>
      <c r="N169" s="12">
        <v>411.5</v>
      </c>
      <c r="O169" s="15">
        <v>16.100000000000001</v>
      </c>
      <c r="P169" s="12">
        <f>P158</f>
        <v>883.44</v>
      </c>
      <c r="Q169" s="12">
        <f>Q158</f>
        <v>14220.91</v>
      </c>
      <c r="R169" s="16">
        <v>7.8649999999999998E-2</v>
      </c>
      <c r="S169" s="16">
        <v>6.2390000000000001E-2</v>
      </c>
      <c r="T169">
        <v>237860</v>
      </c>
      <c r="U169">
        <v>158094565</v>
      </c>
      <c r="V169">
        <v>407687166</v>
      </c>
      <c r="W169">
        <v>3845461</v>
      </c>
    </row>
    <row r="170" spans="1:23">
      <c r="A170" s="3">
        <v>1997</v>
      </c>
      <c r="B170" s="3">
        <v>1</v>
      </c>
      <c r="C170" s="3">
        <v>231</v>
      </c>
      <c r="D170" s="2">
        <v>64.2</v>
      </c>
      <c r="E170" s="2">
        <v>72.3</v>
      </c>
      <c r="F170" s="2">
        <f t="shared" si="3"/>
        <v>52.6</v>
      </c>
      <c r="G170" s="3">
        <v>1</v>
      </c>
      <c r="H170" s="3">
        <v>0</v>
      </c>
      <c r="I170" s="3">
        <v>0</v>
      </c>
      <c r="J170" s="3">
        <v>0</v>
      </c>
      <c r="K170" s="3">
        <v>0</v>
      </c>
      <c r="L170" s="13">
        <f t="shared" si="2"/>
        <v>253</v>
      </c>
      <c r="M170" s="14">
        <v>171.95</v>
      </c>
      <c r="N170" s="12">
        <v>401.7</v>
      </c>
      <c r="O170" s="15">
        <v>16.46</v>
      </c>
      <c r="P170" s="12">
        <v>886.71</v>
      </c>
      <c r="Q170" s="12">
        <v>14598.16</v>
      </c>
      <c r="R170" s="16">
        <v>7.8759999999999997E-2</v>
      </c>
      <c r="S170" s="16">
        <v>6.2350000000000003E-2</v>
      </c>
      <c r="T170">
        <v>237763</v>
      </c>
      <c r="U170">
        <v>161801882</v>
      </c>
      <c r="V170">
        <v>405436005</v>
      </c>
      <c r="W170">
        <v>2962078</v>
      </c>
    </row>
    <row r="171" spans="1:23">
      <c r="A171" s="3">
        <v>1997</v>
      </c>
      <c r="B171" s="3">
        <v>2</v>
      </c>
      <c r="C171" s="3">
        <v>279</v>
      </c>
      <c r="D171" s="2">
        <v>63.5</v>
      </c>
      <c r="E171" s="2">
        <v>74.7</v>
      </c>
      <c r="F171" s="2">
        <f t="shared" si="3"/>
        <v>53.8</v>
      </c>
      <c r="G171" s="3">
        <v>0</v>
      </c>
      <c r="H171" s="3">
        <v>1</v>
      </c>
      <c r="I171" s="3">
        <v>0</v>
      </c>
      <c r="J171" s="3">
        <v>0</v>
      </c>
      <c r="K171" s="3">
        <v>0</v>
      </c>
      <c r="L171" s="13">
        <f t="shared" si="2"/>
        <v>254</v>
      </c>
      <c r="M171" s="14">
        <f>M170</f>
        <v>171.95</v>
      </c>
      <c r="N171" s="12">
        <v>404.8</v>
      </c>
      <c r="O171" s="15">
        <v>16.46</v>
      </c>
      <c r="P171" s="12">
        <f>P170</f>
        <v>886.71</v>
      </c>
      <c r="Q171" s="12">
        <f>Q170</f>
        <v>14598.16</v>
      </c>
      <c r="R171" s="16">
        <v>8.047E-2</v>
      </c>
      <c r="S171" s="16">
        <v>6.3839999999999994E-2</v>
      </c>
      <c r="T171">
        <v>237767</v>
      </c>
      <c r="U171">
        <v>138566103</v>
      </c>
      <c r="V171">
        <v>375375109</v>
      </c>
      <c r="W171">
        <v>3048059</v>
      </c>
    </row>
    <row r="172" spans="1:23">
      <c r="A172" s="3">
        <v>1997</v>
      </c>
      <c r="B172" s="3">
        <v>3</v>
      </c>
      <c r="C172" s="3">
        <v>326</v>
      </c>
      <c r="D172" s="2">
        <v>65.599999999999994</v>
      </c>
      <c r="E172" s="2">
        <v>75.3</v>
      </c>
      <c r="F172" s="2">
        <f t="shared" si="3"/>
        <v>54.5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13">
        <f t="shared" si="2"/>
        <v>255</v>
      </c>
      <c r="M172" s="14">
        <f>M170</f>
        <v>171.95</v>
      </c>
      <c r="N172" s="12">
        <v>407.2</v>
      </c>
      <c r="O172" s="15">
        <v>16.46</v>
      </c>
      <c r="P172" s="12">
        <f>P170</f>
        <v>886.71</v>
      </c>
      <c r="Q172" s="12">
        <f>Q170</f>
        <v>14598.16</v>
      </c>
      <c r="R172" s="16">
        <v>7.9949999999999993E-2</v>
      </c>
      <c r="S172" s="16">
        <v>6.139E-2</v>
      </c>
      <c r="T172">
        <v>237774</v>
      </c>
      <c r="U172">
        <v>152263713</v>
      </c>
      <c r="V172">
        <v>424298922</v>
      </c>
      <c r="W172">
        <v>3194710</v>
      </c>
    </row>
    <row r="173" spans="1:23">
      <c r="A173" s="3">
        <v>1997</v>
      </c>
      <c r="B173" s="3">
        <v>4</v>
      </c>
      <c r="C173" s="3">
        <v>346</v>
      </c>
      <c r="D173" s="2">
        <v>65.599999999999994</v>
      </c>
      <c r="E173" s="2">
        <v>76.3</v>
      </c>
      <c r="F173" s="2">
        <f t="shared" si="3"/>
        <v>55.1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13">
        <f t="shared" si="2"/>
        <v>256</v>
      </c>
      <c r="M173" s="14">
        <f>M170</f>
        <v>171.95</v>
      </c>
      <c r="N173" s="12">
        <v>404.4</v>
      </c>
      <c r="O173" s="15">
        <v>16.46</v>
      </c>
      <c r="P173" s="12">
        <f>P170</f>
        <v>886.71</v>
      </c>
      <c r="Q173" s="12">
        <f>Q170</f>
        <v>14598.16</v>
      </c>
      <c r="R173" s="16">
        <v>7.9060000000000005E-2</v>
      </c>
      <c r="S173" s="16">
        <v>6.1769999999999999E-2</v>
      </c>
      <c r="T173">
        <v>238846</v>
      </c>
      <c r="U173">
        <v>150801571</v>
      </c>
      <c r="V173">
        <v>421193652</v>
      </c>
      <c r="W173">
        <v>3325357</v>
      </c>
    </row>
    <row r="174" spans="1:23">
      <c r="A174" s="3">
        <v>1997</v>
      </c>
      <c r="B174" s="3">
        <v>5</v>
      </c>
      <c r="C174" s="3">
        <v>355</v>
      </c>
      <c r="D174" s="2">
        <v>63.9</v>
      </c>
      <c r="E174" s="2">
        <v>76.2</v>
      </c>
      <c r="F174" s="2">
        <f t="shared" si="3"/>
        <v>54.7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13">
        <f t="shared" si="2"/>
        <v>257</v>
      </c>
      <c r="M174" s="14">
        <f>M170</f>
        <v>171.95</v>
      </c>
      <c r="N174" s="12">
        <v>406.7</v>
      </c>
      <c r="O174" s="15">
        <v>16.46</v>
      </c>
      <c r="P174" s="12">
        <f>P170</f>
        <v>886.71</v>
      </c>
      <c r="Q174" s="12">
        <f>Q170</f>
        <v>14598.16</v>
      </c>
      <c r="R174" s="16">
        <v>7.8329999999999997E-2</v>
      </c>
      <c r="S174" s="16">
        <v>6.0440000000000001E-2</v>
      </c>
      <c r="T174">
        <v>238407</v>
      </c>
      <c r="U174">
        <v>149400619</v>
      </c>
      <c r="V174">
        <v>424249273</v>
      </c>
      <c r="W174">
        <v>3334413</v>
      </c>
    </row>
    <row r="175" spans="1:23">
      <c r="A175" s="3">
        <v>1997</v>
      </c>
      <c r="B175" s="3">
        <v>6</v>
      </c>
      <c r="C175" s="3">
        <v>489</v>
      </c>
      <c r="D175" s="2">
        <v>67.900000000000006</v>
      </c>
      <c r="E175" s="2">
        <v>81.099999999999994</v>
      </c>
      <c r="F175" s="2">
        <f t="shared" si="3"/>
        <v>58.2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13">
        <f t="shared" si="2"/>
        <v>258</v>
      </c>
      <c r="M175" s="14">
        <f>M170</f>
        <v>171.95</v>
      </c>
      <c r="N175" s="12">
        <v>407.2</v>
      </c>
      <c r="O175" s="15">
        <v>16.46</v>
      </c>
      <c r="P175" s="12">
        <f>P170</f>
        <v>886.71</v>
      </c>
      <c r="Q175" s="12">
        <f>Q170</f>
        <v>14598.16</v>
      </c>
      <c r="R175" s="16">
        <v>7.6630000000000004E-2</v>
      </c>
      <c r="S175" s="16">
        <v>5.926E-2</v>
      </c>
      <c r="T175">
        <v>237779</v>
      </c>
      <c r="U175">
        <v>153899747</v>
      </c>
      <c r="V175">
        <v>434417705</v>
      </c>
      <c r="W175">
        <v>3100207</v>
      </c>
    </row>
    <row r="176" spans="1:23">
      <c r="A176" s="3">
        <v>1997</v>
      </c>
      <c r="B176" s="3">
        <v>7</v>
      </c>
      <c r="C176" s="3">
        <v>521</v>
      </c>
      <c r="D176" s="2">
        <v>68.3</v>
      </c>
      <c r="E176" s="2">
        <v>81.5</v>
      </c>
      <c r="F176" s="2">
        <f t="shared" si="3"/>
        <v>58.5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13">
        <f t="shared" ref="L176:L239" si="4">L175+1</f>
        <v>259</v>
      </c>
      <c r="M176" s="14">
        <f>M170</f>
        <v>171.95</v>
      </c>
      <c r="N176" s="12">
        <v>398.2</v>
      </c>
      <c r="O176" s="15">
        <v>16.46</v>
      </c>
      <c r="P176" s="12">
        <f>P170</f>
        <v>886.71</v>
      </c>
      <c r="Q176" s="12">
        <f>Q170</f>
        <v>14598.16</v>
      </c>
      <c r="R176" s="16">
        <v>7.5179999999999997E-2</v>
      </c>
      <c r="S176" s="16">
        <v>5.706E-2</v>
      </c>
      <c r="T176">
        <v>238085</v>
      </c>
      <c r="U176">
        <v>159860839</v>
      </c>
      <c r="V176">
        <v>458490008</v>
      </c>
      <c r="W176">
        <v>3350182</v>
      </c>
    </row>
    <row r="177" spans="1:23">
      <c r="A177" s="3">
        <v>1997</v>
      </c>
      <c r="B177" s="3">
        <v>8</v>
      </c>
      <c r="C177" s="3">
        <v>553</v>
      </c>
      <c r="D177" s="2">
        <v>69.099999999999994</v>
      </c>
      <c r="E177" s="2">
        <v>82.6</v>
      </c>
      <c r="F177" s="2">
        <f t="shared" si="3"/>
        <v>59.3</v>
      </c>
      <c r="G177" s="3">
        <v>0</v>
      </c>
      <c r="H177" s="3">
        <v>0</v>
      </c>
      <c r="I177" s="3">
        <v>1</v>
      </c>
      <c r="J177" s="3">
        <v>0</v>
      </c>
      <c r="K177" s="3">
        <v>0</v>
      </c>
      <c r="L177" s="13">
        <f t="shared" si="4"/>
        <v>260</v>
      </c>
      <c r="M177" s="14">
        <f>M170</f>
        <v>171.95</v>
      </c>
      <c r="N177" s="12">
        <v>400.3</v>
      </c>
      <c r="O177" s="15">
        <v>16.46</v>
      </c>
      <c r="P177" s="12">
        <f>P170</f>
        <v>886.71</v>
      </c>
      <c r="Q177" s="12">
        <f>Q170</f>
        <v>14598.16</v>
      </c>
      <c r="R177" s="16">
        <v>7.646E-2</v>
      </c>
      <c r="S177" s="16">
        <v>5.7340000000000002E-2</v>
      </c>
      <c r="T177">
        <v>238226</v>
      </c>
      <c r="U177">
        <v>162797768</v>
      </c>
      <c r="V177">
        <v>455967542</v>
      </c>
      <c r="W177">
        <v>3316617</v>
      </c>
    </row>
    <row r="178" spans="1:23">
      <c r="A178" s="3">
        <v>1997</v>
      </c>
      <c r="B178" s="3">
        <v>9</v>
      </c>
      <c r="C178" s="3">
        <v>537</v>
      </c>
      <c r="D178" s="2">
        <v>69.900000000000006</v>
      </c>
      <c r="E178" s="2">
        <v>82.7</v>
      </c>
      <c r="F178" s="2">
        <f t="shared" si="3"/>
        <v>59.5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13">
        <f t="shared" si="4"/>
        <v>261</v>
      </c>
      <c r="M178" s="14">
        <f>M170</f>
        <v>171.95</v>
      </c>
      <c r="N178" s="12">
        <v>396.8</v>
      </c>
      <c r="O178" s="15">
        <v>16.46</v>
      </c>
      <c r="P178" s="12">
        <f>P170</f>
        <v>886.71</v>
      </c>
      <c r="Q178" s="12">
        <f>Q170</f>
        <v>14598.16</v>
      </c>
      <c r="R178" s="16">
        <v>7.5240000000000001E-2</v>
      </c>
      <c r="S178" s="16">
        <v>5.7110000000000001E-2</v>
      </c>
      <c r="T178">
        <v>238648</v>
      </c>
      <c r="U178">
        <v>164520789</v>
      </c>
      <c r="V178">
        <v>463806259</v>
      </c>
      <c r="W178">
        <v>3078460</v>
      </c>
    </row>
    <row r="179" spans="1:23">
      <c r="A179" s="3">
        <v>1997</v>
      </c>
      <c r="B179" s="3">
        <v>10</v>
      </c>
      <c r="C179" s="3">
        <v>492</v>
      </c>
      <c r="D179" s="2">
        <v>69.3</v>
      </c>
      <c r="E179" s="2">
        <v>80.599999999999994</v>
      </c>
      <c r="F179" s="2">
        <f t="shared" si="3"/>
        <v>58.2</v>
      </c>
      <c r="G179" s="3">
        <v>0</v>
      </c>
      <c r="H179" s="3">
        <v>0</v>
      </c>
      <c r="I179" s="3">
        <v>0</v>
      </c>
      <c r="J179" s="3">
        <v>1</v>
      </c>
      <c r="K179" s="3">
        <v>0</v>
      </c>
      <c r="L179" s="13">
        <f t="shared" si="4"/>
        <v>262</v>
      </c>
      <c r="M179" s="14">
        <f>M170</f>
        <v>171.95</v>
      </c>
      <c r="N179" s="12">
        <v>401.1</v>
      </c>
      <c r="O179" s="15">
        <v>16.46</v>
      </c>
      <c r="P179" s="12">
        <f>P170</f>
        <v>886.71</v>
      </c>
      <c r="Q179" s="12">
        <f>Q170</f>
        <v>14598.16</v>
      </c>
      <c r="R179" s="16">
        <v>7.6100000000000001E-2</v>
      </c>
      <c r="S179" s="16">
        <v>5.7979999999999997E-2</v>
      </c>
      <c r="T179">
        <v>238676</v>
      </c>
      <c r="U179">
        <v>160978986</v>
      </c>
      <c r="V179">
        <v>471733232</v>
      </c>
      <c r="W179">
        <v>3422488</v>
      </c>
    </row>
    <row r="180" spans="1:23">
      <c r="A180" s="3">
        <v>1997</v>
      </c>
      <c r="B180" s="3">
        <v>11</v>
      </c>
      <c r="C180" s="3">
        <v>350</v>
      </c>
      <c r="D180" s="2">
        <v>64.5</v>
      </c>
      <c r="E180" s="2">
        <v>76.400000000000006</v>
      </c>
      <c r="F180" s="2">
        <f t="shared" si="3"/>
        <v>54.9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13">
        <f t="shared" si="4"/>
        <v>263</v>
      </c>
      <c r="M180" s="14">
        <f>M170</f>
        <v>171.95</v>
      </c>
      <c r="N180" s="12">
        <v>405.4</v>
      </c>
      <c r="O180" s="15">
        <v>16.46</v>
      </c>
      <c r="P180" s="12">
        <f>P170</f>
        <v>886.71</v>
      </c>
      <c r="Q180" s="12">
        <f>Q170</f>
        <v>14598.16</v>
      </c>
      <c r="R180" s="16">
        <v>7.6139999999999999E-2</v>
      </c>
      <c r="S180" s="16">
        <v>5.7070000000000003E-2</v>
      </c>
      <c r="T180">
        <v>238432</v>
      </c>
      <c r="U180">
        <v>148538186</v>
      </c>
      <c r="V180">
        <v>424027235</v>
      </c>
      <c r="W180">
        <v>3184788</v>
      </c>
    </row>
    <row r="181" spans="1:23">
      <c r="A181" s="3">
        <v>1997</v>
      </c>
      <c r="B181" s="3">
        <v>12</v>
      </c>
      <c r="C181" s="3">
        <v>288</v>
      </c>
      <c r="D181" s="2">
        <v>62.3</v>
      </c>
      <c r="E181" s="2">
        <v>74</v>
      </c>
      <c r="F181" s="2">
        <f t="shared" si="3"/>
        <v>53.2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13">
        <f t="shared" si="4"/>
        <v>264</v>
      </c>
      <c r="M181" s="14">
        <f>M170</f>
        <v>171.95</v>
      </c>
      <c r="N181" s="12">
        <v>409.6</v>
      </c>
      <c r="O181" s="15">
        <v>16.46</v>
      </c>
      <c r="P181" s="12">
        <f>P170</f>
        <v>886.71</v>
      </c>
      <c r="Q181" s="12">
        <f>Q170</f>
        <v>14598.16</v>
      </c>
      <c r="R181" s="16">
        <v>8.0659999999999996E-2</v>
      </c>
      <c r="S181" s="16">
        <v>6.0850000000000001E-2</v>
      </c>
      <c r="T181">
        <v>238825</v>
      </c>
      <c r="U181">
        <v>156944030</v>
      </c>
      <c r="V181">
        <v>410422349</v>
      </c>
      <c r="W181">
        <v>3607532</v>
      </c>
    </row>
    <row r="182" spans="1:23">
      <c r="A182" s="3">
        <v>1998</v>
      </c>
      <c r="B182" s="3">
        <v>1</v>
      </c>
      <c r="C182" s="3">
        <v>238</v>
      </c>
      <c r="D182" s="2">
        <v>61.9</v>
      </c>
      <c r="E182" s="2">
        <v>72.5</v>
      </c>
      <c r="F182" s="2">
        <f t="shared" si="3"/>
        <v>52.3</v>
      </c>
      <c r="G182" s="3">
        <v>1</v>
      </c>
      <c r="H182" s="3">
        <v>0</v>
      </c>
      <c r="I182" s="3">
        <v>0</v>
      </c>
      <c r="J182" s="3">
        <v>0</v>
      </c>
      <c r="K182" s="3">
        <v>0</v>
      </c>
      <c r="L182" s="13">
        <f t="shared" si="4"/>
        <v>265</v>
      </c>
      <c r="M182" s="14">
        <v>171.5</v>
      </c>
      <c r="N182" s="12">
        <v>399</v>
      </c>
      <c r="O182" s="15">
        <v>16.79</v>
      </c>
      <c r="P182" s="12">
        <v>886.91</v>
      </c>
      <c r="Q182" s="12">
        <v>14893.81</v>
      </c>
      <c r="R182" s="16">
        <v>7.6480000000000006E-2</v>
      </c>
      <c r="S182" s="16">
        <v>5.8650000000000001E-2</v>
      </c>
      <c r="T182">
        <v>239301</v>
      </c>
      <c r="U182">
        <v>160042387</v>
      </c>
      <c r="V182">
        <v>409849553</v>
      </c>
      <c r="W182">
        <v>3406254</v>
      </c>
    </row>
    <row r="183" spans="1:23">
      <c r="A183" s="3">
        <v>1998</v>
      </c>
      <c r="B183" s="3">
        <v>2</v>
      </c>
      <c r="C183" s="3">
        <v>227</v>
      </c>
      <c r="D183" s="2">
        <v>60.3</v>
      </c>
      <c r="E183" s="2">
        <v>72.8</v>
      </c>
      <c r="F183" s="2">
        <f t="shared" si="3"/>
        <v>52.1</v>
      </c>
      <c r="G183" s="3">
        <v>0</v>
      </c>
      <c r="H183" s="3">
        <v>1</v>
      </c>
      <c r="I183" s="3">
        <v>0</v>
      </c>
      <c r="J183" s="3">
        <v>0</v>
      </c>
      <c r="K183" s="3">
        <v>0</v>
      </c>
      <c r="L183" s="13">
        <f t="shared" si="4"/>
        <v>266</v>
      </c>
      <c r="M183" s="14">
        <f>M182</f>
        <v>171.5</v>
      </c>
      <c r="N183" s="12">
        <v>402.4</v>
      </c>
      <c r="O183" s="15">
        <v>16.79</v>
      </c>
      <c r="P183" s="12">
        <f>P182</f>
        <v>886.91</v>
      </c>
      <c r="Q183" s="12">
        <f>Q182</f>
        <v>14893.81</v>
      </c>
      <c r="R183" s="16">
        <v>7.6530000000000001E-2</v>
      </c>
      <c r="S183" s="16">
        <v>5.8930000000000003E-2</v>
      </c>
      <c r="T183">
        <v>239017</v>
      </c>
      <c r="U183">
        <v>135456774</v>
      </c>
      <c r="V183">
        <v>369541197</v>
      </c>
      <c r="W183">
        <v>3095288</v>
      </c>
    </row>
    <row r="184" spans="1:23">
      <c r="A184" s="3">
        <v>1998</v>
      </c>
      <c r="B184" s="3">
        <v>3</v>
      </c>
      <c r="C184" s="3">
        <v>322</v>
      </c>
      <c r="D184" s="2">
        <v>62.5</v>
      </c>
      <c r="E184" s="2">
        <v>75.099999999999994</v>
      </c>
      <c r="F184" s="2">
        <f t="shared" si="3"/>
        <v>53.8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13">
        <f t="shared" si="4"/>
        <v>267</v>
      </c>
      <c r="M184" s="14">
        <f>M182</f>
        <v>171.5</v>
      </c>
      <c r="N184" s="12">
        <v>404.4</v>
      </c>
      <c r="O184" s="15">
        <v>16.79</v>
      </c>
      <c r="P184" s="12">
        <f>P182</f>
        <v>886.91</v>
      </c>
      <c r="Q184" s="12">
        <f>Q182</f>
        <v>14893.81</v>
      </c>
      <c r="R184" s="16">
        <v>7.6050000000000006E-2</v>
      </c>
      <c r="S184" s="16">
        <v>5.8209999999999998E-2</v>
      </c>
      <c r="T184">
        <v>239565</v>
      </c>
      <c r="U184">
        <v>154953831</v>
      </c>
      <c r="V184">
        <v>430632649</v>
      </c>
      <c r="W184">
        <v>3277686</v>
      </c>
    </row>
    <row r="185" spans="1:23">
      <c r="A185" s="3">
        <v>1998</v>
      </c>
      <c r="B185" s="3">
        <v>4</v>
      </c>
      <c r="C185" s="3">
        <v>309</v>
      </c>
      <c r="D185" s="2">
        <v>60.8</v>
      </c>
      <c r="E185" s="2">
        <v>75.099999999999994</v>
      </c>
      <c r="F185" s="2">
        <f t="shared" si="3"/>
        <v>53.5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13">
        <f t="shared" si="4"/>
        <v>268</v>
      </c>
      <c r="M185" s="14">
        <f>M182</f>
        <v>171.5</v>
      </c>
      <c r="N185" s="12">
        <v>402.1</v>
      </c>
      <c r="O185" s="15">
        <v>16.79</v>
      </c>
      <c r="P185" s="12">
        <f>P182</f>
        <v>886.91</v>
      </c>
      <c r="Q185" s="12">
        <f>Q182</f>
        <v>14893.81</v>
      </c>
      <c r="R185" s="16">
        <v>7.3069999999999996E-2</v>
      </c>
      <c r="S185" s="16">
        <v>5.4519999999999999E-2</v>
      </c>
      <c r="T185">
        <v>239483</v>
      </c>
      <c r="U185">
        <v>140899768</v>
      </c>
      <c r="V185">
        <v>396497283</v>
      </c>
      <c r="W185">
        <v>3219135</v>
      </c>
    </row>
    <row r="186" spans="1:23">
      <c r="A186" s="3">
        <v>1998</v>
      </c>
      <c r="B186" s="3">
        <v>5</v>
      </c>
      <c r="C186" s="3">
        <v>368</v>
      </c>
      <c r="D186" s="2">
        <v>62.1</v>
      </c>
      <c r="E186" s="2">
        <v>76.599999999999994</v>
      </c>
      <c r="F186" s="2">
        <f t="shared" si="3"/>
        <v>54.6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13">
        <f t="shared" si="4"/>
        <v>269</v>
      </c>
      <c r="M186" s="14">
        <f>M182</f>
        <v>171.5</v>
      </c>
      <c r="N186" s="12">
        <v>403.1</v>
      </c>
      <c r="O186" s="15">
        <v>16.79</v>
      </c>
      <c r="P186" s="12">
        <f>P182</f>
        <v>886.91</v>
      </c>
      <c r="Q186" s="12">
        <f>Q182</f>
        <v>14893.81</v>
      </c>
      <c r="R186" s="16">
        <v>7.2609999999999994E-2</v>
      </c>
      <c r="S186" s="16">
        <v>5.4690000000000003E-2</v>
      </c>
      <c r="T186">
        <v>239219</v>
      </c>
      <c r="U186">
        <v>152297762</v>
      </c>
      <c r="V186">
        <v>420204336</v>
      </c>
      <c r="W186">
        <v>3268016</v>
      </c>
    </row>
    <row r="187" spans="1:23">
      <c r="A187" s="3">
        <v>1998</v>
      </c>
      <c r="B187" s="3">
        <v>6</v>
      </c>
      <c r="C187" s="3">
        <v>407</v>
      </c>
      <c r="D187" s="2">
        <v>64.7</v>
      </c>
      <c r="E187" s="2">
        <v>78.3</v>
      </c>
      <c r="F187" s="2">
        <f t="shared" si="3"/>
        <v>56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13">
        <f t="shared" si="4"/>
        <v>270</v>
      </c>
      <c r="M187" s="14">
        <f>M182</f>
        <v>171.5</v>
      </c>
      <c r="N187" s="12">
        <v>402.2</v>
      </c>
      <c r="O187" s="15">
        <v>16.79</v>
      </c>
      <c r="P187" s="12">
        <f>P182</f>
        <v>886.91</v>
      </c>
      <c r="Q187" s="12">
        <f>Q182</f>
        <v>14893.81</v>
      </c>
      <c r="R187" s="16">
        <v>7.2289999999999993E-2</v>
      </c>
      <c r="S187" s="16">
        <v>5.4030000000000002E-2</v>
      </c>
      <c r="T187">
        <v>239094</v>
      </c>
      <c r="U187">
        <v>149612843</v>
      </c>
      <c r="V187">
        <v>423652192</v>
      </c>
      <c r="W187">
        <v>3072752</v>
      </c>
    </row>
    <row r="188" spans="1:23">
      <c r="A188" s="3">
        <v>1998</v>
      </c>
      <c r="B188" s="3">
        <v>7</v>
      </c>
      <c r="C188" s="3">
        <v>463</v>
      </c>
      <c r="D188" s="2">
        <v>64.8</v>
      </c>
      <c r="E188" s="2">
        <v>79.7</v>
      </c>
      <c r="F188" s="2">
        <f t="shared" si="3"/>
        <v>56.8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13">
        <f t="shared" si="4"/>
        <v>271</v>
      </c>
      <c r="M188" s="14">
        <f>M182</f>
        <v>171.5</v>
      </c>
      <c r="N188" s="12">
        <v>395.1</v>
      </c>
      <c r="O188" s="15">
        <v>16.79</v>
      </c>
      <c r="P188" s="12">
        <f>P182</f>
        <v>886.91</v>
      </c>
      <c r="Q188" s="12">
        <f>Q182</f>
        <v>14893.81</v>
      </c>
      <c r="R188" s="16">
        <v>7.195E-2</v>
      </c>
      <c r="S188" s="16">
        <v>5.3629999999999997E-2</v>
      </c>
      <c r="T188">
        <v>239287</v>
      </c>
      <c r="U188">
        <v>153840441</v>
      </c>
      <c r="V188">
        <v>439326613</v>
      </c>
      <c r="W188">
        <v>3221674</v>
      </c>
    </row>
    <row r="189" spans="1:23">
      <c r="A189" s="3">
        <v>1998</v>
      </c>
      <c r="B189" s="3">
        <v>8</v>
      </c>
      <c r="C189" s="3">
        <v>506</v>
      </c>
      <c r="D189" s="2">
        <v>67.7</v>
      </c>
      <c r="E189" s="2">
        <v>81.099999999999994</v>
      </c>
      <c r="F189" s="2">
        <f t="shared" si="3"/>
        <v>58.1</v>
      </c>
      <c r="G189" s="3">
        <v>0</v>
      </c>
      <c r="H189" s="3">
        <v>0</v>
      </c>
      <c r="I189" s="3">
        <v>1</v>
      </c>
      <c r="J189" s="3">
        <v>0</v>
      </c>
      <c r="K189" s="3">
        <v>0</v>
      </c>
      <c r="L189" s="13">
        <f t="shared" si="4"/>
        <v>272</v>
      </c>
      <c r="M189" s="14">
        <f>M182</f>
        <v>171.5</v>
      </c>
      <c r="N189" s="12">
        <v>397.1</v>
      </c>
      <c r="O189" s="15">
        <v>16.79</v>
      </c>
      <c r="P189" s="12">
        <f>P182</f>
        <v>886.91</v>
      </c>
      <c r="Q189" s="12">
        <f>Q182</f>
        <v>14893.81</v>
      </c>
      <c r="R189" s="16">
        <v>7.2010000000000005E-2</v>
      </c>
      <c r="S189" s="16">
        <v>5.3170000000000002E-2</v>
      </c>
      <c r="T189">
        <v>239655</v>
      </c>
      <c r="U189">
        <v>162403458</v>
      </c>
      <c r="V189">
        <v>467502953</v>
      </c>
      <c r="W189">
        <v>2849505</v>
      </c>
    </row>
    <row r="190" spans="1:23">
      <c r="A190" s="3">
        <v>1998</v>
      </c>
      <c r="B190" s="3">
        <v>9</v>
      </c>
      <c r="C190" s="3">
        <v>489</v>
      </c>
      <c r="D190" s="2">
        <v>69.8</v>
      </c>
      <c r="E190" s="2">
        <v>81</v>
      </c>
      <c r="F190" s="2">
        <f t="shared" si="3"/>
        <v>58.5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13">
        <f t="shared" si="4"/>
        <v>273</v>
      </c>
      <c r="M190" s="14">
        <f>M182</f>
        <v>171.5</v>
      </c>
      <c r="N190" s="12">
        <v>396.9</v>
      </c>
      <c r="O190" s="15">
        <v>16.79</v>
      </c>
      <c r="P190" s="12">
        <f>P182</f>
        <v>886.91</v>
      </c>
      <c r="Q190" s="12">
        <f>Q182</f>
        <v>14893.81</v>
      </c>
      <c r="R190" s="16">
        <v>7.1510000000000004E-2</v>
      </c>
      <c r="S190" s="16">
        <v>5.314E-2</v>
      </c>
      <c r="T190">
        <v>239858</v>
      </c>
      <c r="U190">
        <v>155669970</v>
      </c>
      <c r="V190">
        <v>448168220</v>
      </c>
      <c r="W190">
        <v>3547049</v>
      </c>
    </row>
    <row r="191" spans="1:23">
      <c r="A191" s="3">
        <v>1998</v>
      </c>
      <c r="B191" s="3">
        <v>10</v>
      </c>
      <c r="C191" s="3">
        <v>464</v>
      </c>
      <c r="D191" s="2">
        <v>69.099999999999994</v>
      </c>
      <c r="E191" s="2">
        <v>79.8</v>
      </c>
      <c r="F191" s="2">
        <f t="shared" si="3"/>
        <v>57.7</v>
      </c>
      <c r="G191" s="3">
        <v>0</v>
      </c>
      <c r="H191" s="3">
        <v>0</v>
      </c>
      <c r="I191" s="3">
        <v>0</v>
      </c>
      <c r="J191" s="3">
        <v>1</v>
      </c>
      <c r="K191" s="3">
        <v>0</v>
      </c>
      <c r="L191" s="13">
        <f t="shared" si="4"/>
        <v>274</v>
      </c>
      <c r="M191" s="14">
        <f>M182</f>
        <v>171.5</v>
      </c>
      <c r="N191" s="12">
        <v>398.7</v>
      </c>
      <c r="O191" s="15">
        <v>16.79</v>
      </c>
      <c r="P191" s="12">
        <f>P182</f>
        <v>886.91</v>
      </c>
      <c r="Q191" s="12">
        <f>Q182</f>
        <v>14893.81</v>
      </c>
      <c r="R191" s="16">
        <v>7.1540000000000006E-2</v>
      </c>
      <c r="S191" s="16">
        <v>5.0810000000000001E-2</v>
      </c>
      <c r="T191">
        <v>239872</v>
      </c>
      <c r="U191">
        <v>155977300</v>
      </c>
      <c r="V191">
        <v>459525935</v>
      </c>
      <c r="W191">
        <v>3406124</v>
      </c>
    </row>
    <row r="192" spans="1:23">
      <c r="A192" s="3">
        <v>1998</v>
      </c>
      <c r="B192" s="3">
        <v>11</v>
      </c>
      <c r="C192" s="3">
        <v>390</v>
      </c>
      <c r="D192" s="2">
        <v>66.900000000000006</v>
      </c>
      <c r="E192" s="2">
        <v>77.8</v>
      </c>
      <c r="F192" s="2">
        <f t="shared" si="3"/>
        <v>56.2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13">
        <f t="shared" si="4"/>
        <v>275</v>
      </c>
      <c r="M192" s="14">
        <f>M182</f>
        <v>171.5</v>
      </c>
      <c r="N192" s="12">
        <v>403</v>
      </c>
      <c r="O192" s="15">
        <v>16.79</v>
      </c>
      <c r="P192" s="12">
        <f>P182</f>
        <v>886.91</v>
      </c>
      <c r="Q192" s="12">
        <f>Q182</f>
        <v>14893.81</v>
      </c>
      <c r="R192" s="16">
        <v>7.0999999999999994E-2</v>
      </c>
      <c r="S192" s="16">
        <v>5.4989999999999997E-2</v>
      </c>
      <c r="T192">
        <v>239547</v>
      </c>
      <c r="U192">
        <v>154267492</v>
      </c>
      <c r="V192">
        <v>429804566</v>
      </c>
      <c r="W192">
        <v>3152846</v>
      </c>
    </row>
    <row r="193" spans="1:23">
      <c r="A193" s="3">
        <v>1998</v>
      </c>
      <c r="B193" s="3">
        <v>12</v>
      </c>
      <c r="C193" s="3">
        <v>310</v>
      </c>
      <c r="D193" s="2">
        <v>64.599999999999994</v>
      </c>
      <c r="E193" s="2">
        <v>74.8</v>
      </c>
      <c r="F193" s="2">
        <f t="shared" si="3"/>
        <v>54.1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13">
        <f t="shared" si="4"/>
        <v>276</v>
      </c>
      <c r="M193" s="14">
        <f>M182</f>
        <v>171.5</v>
      </c>
      <c r="N193" s="12">
        <v>406.9</v>
      </c>
      <c r="O193" s="15">
        <v>16.79</v>
      </c>
      <c r="P193" s="12">
        <f>P182</f>
        <v>886.91</v>
      </c>
      <c r="Q193" s="12">
        <f>Q182</f>
        <v>14893.81</v>
      </c>
      <c r="R193" s="16">
        <v>7.3830000000000007E-2</v>
      </c>
      <c r="S193" s="16">
        <v>5.6230000000000002E-2</v>
      </c>
      <c r="T193">
        <v>239945</v>
      </c>
      <c r="U193">
        <v>157689734</v>
      </c>
      <c r="V193">
        <v>422617585</v>
      </c>
      <c r="W193">
        <v>3342595</v>
      </c>
    </row>
    <row r="194" spans="1:23">
      <c r="A194" s="3">
        <v>1999</v>
      </c>
      <c r="B194" s="3">
        <v>1</v>
      </c>
      <c r="C194" s="3">
        <v>267</v>
      </c>
      <c r="D194" s="2">
        <v>64.099999999999994</v>
      </c>
      <c r="E194" s="2">
        <v>73.3</v>
      </c>
      <c r="F194" s="2">
        <f t="shared" si="3"/>
        <v>53.1</v>
      </c>
      <c r="G194" s="3">
        <v>1</v>
      </c>
      <c r="H194" s="3">
        <v>0</v>
      </c>
      <c r="I194" s="3">
        <v>0</v>
      </c>
      <c r="J194" s="3">
        <v>0</v>
      </c>
      <c r="K194" s="3">
        <v>0</v>
      </c>
      <c r="L194" s="13">
        <f t="shared" si="4"/>
        <v>277</v>
      </c>
      <c r="M194" s="14">
        <v>173.25</v>
      </c>
      <c r="N194" s="12">
        <v>392.3</v>
      </c>
      <c r="O194" s="15">
        <v>17.25</v>
      </c>
      <c r="P194" s="12">
        <v>878.91</v>
      </c>
      <c r="Q194" s="12">
        <v>15163.41</v>
      </c>
      <c r="R194" s="16">
        <v>7.0290000000000005E-2</v>
      </c>
      <c r="S194" s="16">
        <v>5.2429999999999997E-2</v>
      </c>
      <c r="T194">
        <v>240152</v>
      </c>
      <c r="U194">
        <v>163722333</v>
      </c>
      <c r="V194">
        <v>409560042</v>
      </c>
      <c r="W194">
        <v>3418259</v>
      </c>
    </row>
    <row r="195" spans="1:23">
      <c r="A195" s="3">
        <v>1999</v>
      </c>
      <c r="B195" s="3">
        <v>2</v>
      </c>
      <c r="C195" s="3">
        <v>248</v>
      </c>
      <c r="D195" s="2">
        <v>61.7</v>
      </c>
      <c r="E195" s="2">
        <v>73.7</v>
      </c>
      <c r="F195" s="2">
        <f t="shared" si="3"/>
        <v>52.9</v>
      </c>
      <c r="G195" s="3">
        <v>0</v>
      </c>
      <c r="H195" s="3">
        <v>1</v>
      </c>
      <c r="I195" s="3">
        <v>0</v>
      </c>
      <c r="J195" s="3">
        <v>0</v>
      </c>
      <c r="K195" s="3">
        <v>0</v>
      </c>
      <c r="L195" s="13">
        <f t="shared" si="4"/>
        <v>278</v>
      </c>
      <c r="M195" s="14">
        <f>M194</f>
        <v>173.25</v>
      </c>
      <c r="N195" s="12">
        <v>396.7</v>
      </c>
      <c r="O195" s="15">
        <v>17.25</v>
      </c>
      <c r="P195" s="12">
        <f>P194</f>
        <v>878.91</v>
      </c>
      <c r="Q195" s="12">
        <f>Q194</f>
        <v>15163.41</v>
      </c>
      <c r="R195" s="16">
        <v>6.7390000000000005E-2</v>
      </c>
      <c r="S195" s="16">
        <v>5.2109999999999997E-2</v>
      </c>
      <c r="T195">
        <v>239708</v>
      </c>
      <c r="U195">
        <v>139468279</v>
      </c>
      <c r="V195">
        <v>379452440</v>
      </c>
      <c r="W195">
        <v>2744280</v>
      </c>
    </row>
    <row r="196" spans="1:23">
      <c r="A196" s="3">
        <v>1999</v>
      </c>
      <c r="B196" s="3">
        <v>3</v>
      </c>
      <c r="C196" s="3">
        <v>305</v>
      </c>
      <c r="D196" s="2">
        <v>61.5</v>
      </c>
      <c r="E196" s="2">
        <v>74.599999999999994</v>
      </c>
      <c r="F196" s="2">
        <f t="shared" si="3"/>
        <v>53.3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13">
        <f t="shared" si="4"/>
        <v>279</v>
      </c>
      <c r="M196" s="14">
        <f>M194</f>
        <v>173.25</v>
      </c>
      <c r="N196" s="12">
        <v>399.8</v>
      </c>
      <c r="O196" s="15">
        <v>17.25</v>
      </c>
      <c r="P196" s="12">
        <f>P194</f>
        <v>878.91</v>
      </c>
      <c r="Q196" s="12">
        <f>Q194</f>
        <v>15163.41</v>
      </c>
      <c r="R196" s="16">
        <v>6.9589999999999999E-2</v>
      </c>
      <c r="S196" s="16">
        <v>5.2580000000000002E-2</v>
      </c>
      <c r="T196">
        <v>240986</v>
      </c>
      <c r="U196">
        <v>149835857</v>
      </c>
      <c r="V196">
        <v>420002875</v>
      </c>
      <c r="W196">
        <v>3489188</v>
      </c>
    </row>
    <row r="197" spans="1:23">
      <c r="A197" s="3">
        <v>1999</v>
      </c>
      <c r="B197" s="3">
        <v>4</v>
      </c>
      <c r="C197" s="3">
        <v>317</v>
      </c>
      <c r="D197" s="2">
        <v>62.3</v>
      </c>
      <c r="E197" s="2">
        <v>75.400000000000006</v>
      </c>
      <c r="F197" s="2">
        <f t="shared" si="3"/>
        <v>53.9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13">
        <f t="shared" si="4"/>
        <v>280</v>
      </c>
      <c r="M197" s="14">
        <f>M194</f>
        <v>173.25</v>
      </c>
      <c r="N197" s="12">
        <v>400.8</v>
      </c>
      <c r="O197" s="15">
        <v>17.25</v>
      </c>
      <c r="P197" s="12">
        <f>P194</f>
        <v>878.91</v>
      </c>
      <c r="Q197" s="12">
        <f>Q194</f>
        <v>15163.41</v>
      </c>
      <c r="R197" s="16">
        <v>7.0459999999999995E-2</v>
      </c>
      <c r="S197" s="16">
        <v>5.1790000000000003E-2</v>
      </c>
      <c r="T197">
        <v>240773</v>
      </c>
      <c r="U197">
        <v>148109812</v>
      </c>
      <c r="V197">
        <v>414020790</v>
      </c>
      <c r="W197">
        <v>3265475</v>
      </c>
    </row>
    <row r="198" spans="1:23">
      <c r="A198" s="3">
        <v>1999</v>
      </c>
      <c r="B198" s="3">
        <v>5</v>
      </c>
      <c r="C198" s="3">
        <v>383</v>
      </c>
      <c r="D198" s="2">
        <v>65.099999999999994</v>
      </c>
      <c r="E198" s="2">
        <v>77.099999999999994</v>
      </c>
      <c r="F198" s="2">
        <f t="shared" si="3"/>
        <v>55.4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13">
        <f t="shared" si="4"/>
        <v>281</v>
      </c>
      <c r="M198" s="14">
        <f>M194</f>
        <v>173.25</v>
      </c>
      <c r="N198" s="12">
        <v>402.2</v>
      </c>
      <c r="O198" s="15">
        <v>17.25</v>
      </c>
      <c r="P198" s="12">
        <f>P194</f>
        <v>878.91</v>
      </c>
      <c r="Q198" s="12">
        <f>Q194</f>
        <v>15163.41</v>
      </c>
      <c r="R198" s="16">
        <v>7.22E-2</v>
      </c>
      <c r="S198" s="16">
        <v>5.3039999999999997E-2</v>
      </c>
      <c r="T198">
        <v>240223</v>
      </c>
      <c r="U198">
        <v>155540984</v>
      </c>
      <c r="V198">
        <v>438833163</v>
      </c>
      <c r="W198">
        <v>3088218</v>
      </c>
    </row>
    <row r="199" spans="1:23">
      <c r="A199" s="3">
        <v>1999</v>
      </c>
      <c r="B199" s="3">
        <v>6</v>
      </c>
      <c r="C199" s="3">
        <v>417</v>
      </c>
      <c r="D199" s="2">
        <v>64.7</v>
      </c>
      <c r="E199" s="2">
        <v>78.8</v>
      </c>
      <c r="F199" s="2">
        <f t="shared" si="3"/>
        <v>56.3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13">
        <f t="shared" si="4"/>
        <v>282</v>
      </c>
      <c r="M199" s="14">
        <f>M194</f>
        <v>173.25</v>
      </c>
      <c r="N199" s="12">
        <v>403.9</v>
      </c>
      <c r="O199" s="15">
        <v>17.25</v>
      </c>
      <c r="P199" s="12">
        <f>P194</f>
        <v>878.91</v>
      </c>
      <c r="Q199" s="12">
        <f>Q194</f>
        <v>15163.41</v>
      </c>
      <c r="R199" s="16">
        <v>7.3590000000000003E-2</v>
      </c>
      <c r="S199" s="16">
        <v>5.5620000000000003E-2</v>
      </c>
      <c r="T199">
        <v>241320</v>
      </c>
      <c r="U199">
        <v>151336577</v>
      </c>
      <c r="V199">
        <v>428862253</v>
      </c>
      <c r="W199">
        <v>3191204</v>
      </c>
    </row>
    <row r="200" spans="1:23">
      <c r="A200" s="3">
        <v>1999</v>
      </c>
      <c r="B200" s="3">
        <v>7</v>
      </c>
      <c r="C200" s="3">
        <v>452</v>
      </c>
      <c r="D200" s="2">
        <v>66.599999999999994</v>
      </c>
      <c r="E200" s="2">
        <v>79.3</v>
      </c>
      <c r="F200" s="2">
        <f t="shared" si="3"/>
        <v>56.9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13">
        <f t="shared" si="4"/>
        <v>283</v>
      </c>
      <c r="M200" s="14">
        <f>M194</f>
        <v>173.25</v>
      </c>
      <c r="N200" s="12">
        <v>396.2</v>
      </c>
      <c r="O200" s="15">
        <v>17.25</v>
      </c>
      <c r="P200" s="12">
        <f>P194</f>
        <v>878.91</v>
      </c>
      <c r="Q200" s="12">
        <f>Q194</f>
        <v>15163.41</v>
      </c>
      <c r="R200" s="16">
        <v>7.3899999999999993E-2</v>
      </c>
      <c r="S200" s="16">
        <v>5.5230000000000001E-2</v>
      </c>
      <c r="T200">
        <v>241158</v>
      </c>
      <c r="U200">
        <v>158512836</v>
      </c>
      <c r="V200">
        <v>440901187</v>
      </c>
      <c r="W200">
        <v>3003020</v>
      </c>
    </row>
    <row r="201" spans="1:23">
      <c r="A201" s="3">
        <v>1999</v>
      </c>
      <c r="B201" s="3">
        <v>8</v>
      </c>
      <c r="C201" s="3">
        <v>500</v>
      </c>
      <c r="D201" s="2">
        <v>65.599999999999994</v>
      </c>
      <c r="E201" s="2">
        <v>80.8</v>
      </c>
      <c r="F201" s="2">
        <f t="shared" si="3"/>
        <v>57.6</v>
      </c>
      <c r="G201" s="3">
        <v>0</v>
      </c>
      <c r="H201" s="3">
        <v>0</v>
      </c>
      <c r="I201" s="3">
        <v>1</v>
      </c>
      <c r="J201" s="3">
        <v>0</v>
      </c>
      <c r="K201" s="3">
        <v>0</v>
      </c>
      <c r="L201" s="13">
        <f t="shared" si="4"/>
        <v>284</v>
      </c>
      <c r="M201" s="14">
        <f>M194</f>
        <v>173.25</v>
      </c>
      <c r="N201" s="12">
        <v>399.8</v>
      </c>
      <c r="O201" s="15">
        <v>17.25</v>
      </c>
      <c r="P201" s="12">
        <f>P194</f>
        <v>878.91</v>
      </c>
      <c r="Q201" s="12">
        <f>Q194</f>
        <v>15163.41</v>
      </c>
      <c r="R201" s="16">
        <v>7.4429999999999996E-2</v>
      </c>
      <c r="S201" s="16">
        <v>5.4649999999999997E-2</v>
      </c>
      <c r="T201">
        <v>241128</v>
      </c>
      <c r="U201">
        <v>161745822</v>
      </c>
      <c r="V201">
        <v>464971773</v>
      </c>
      <c r="W201">
        <v>3256131</v>
      </c>
    </row>
    <row r="202" spans="1:23">
      <c r="A202" s="3">
        <v>1999</v>
      </c>
      <c r="B202" s="3">
        <v>9</v>
      </c>
      <c r="C202" s="3">
        <v>460</v>
      </c>
      <c r="D202" s="2">
        <v>66.8</v>
      </c>
      <c r="E202" s="2">
        <v>80.2</v>
      </c>
      <c r="F202" s="2">
        <f t="shared" si="3"/>
        <v>57.5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13">
        <f t="shared" si="4"/>
        <v>285</v>
      </c>
      <c r="M202" s="14">
        <f>M194</f>
        <v>173.25</v>
      </c>
      <c r="N202" s="12">
        <v>400.3</v>
      </c>
      <c r="O202" s="15">
        <v>17.25</v>
      </c>
      <c r="P202" s="12">
        <f>P194</f>
        <v>878.91</v>
      </c>
      <c r="Q202" s="12">
        <f>Q194</f>
        <v>15163.41</v>
      </c>
      <c r="R202" s="16">
        <v>7.5630000000000003E-2</v>
      </c>
      <c r="S202" s="16">
        <v>5.7709999999999997E-2</v>
      </c>
      <c r="T202">
        <v>242111</v>
      </c>
      <c r="U202">
        <v>157378697</v>
      </c>
      <c r="V202">
        <v>450283230</v>
      </c>
      <c r="W202">
        <v>3322468</v>
      </c>
    </row>
    <row r="203" spans="1:23">
      <c r="A203" s="3">
        <v>1999</v>
      </c>
      <c r="B203" s="3">
        <v>10</v>
      </c>
      <c r="C203" s="3">
        <v>421</v>
      </c>
      <c r="D203" s="2">
        <v>68.2</v>
      </c>
      <c r="E203" s="2">
        <v>78.3</v>
      </c>
      <c r="F203" s="2">
        <f t="shared" si="3"/>
        <v>56.7</v>
      </c>
      <c r="G203" s="3">
        <v>0</v>
      </c>
      <c r="H203" s="3">
        <v>0</v>
      </c>
      <c r="I203" s="3">
        <v>0</v>
      </c>
      <c r="J203" s="3">
        <v>1</v>
      </c>
      <c r="K203" s="3">
        <v>0</v>
      </c>
      <c r="L203" s="13">
        <f t="shared" si="4"/>
        <v>286</v>
      </c>
      <c r="M203" s="14">
        <f>M194</f>
        <v>173.25</v>
      </c>
      <c r="N203" s="12">
        <v>403.8</v>
      </c>
      <c r="O203" s="15">
        <v>17.25</v>
      </c>
      <c r="P203" s="12">
        <f>P194</f>
        <v>878.91</v>
      </c>
      <c r="Q203" s="12">
        <f>Q194</f>
        <v>15163.41</v>
      </c>
      <c r="R203" s="16">
        <v>7.6399999999999996E-2</v>
      </c>
      <c r="S203" s="16">
        <v>5.7489999999999999E-2</v>
      </c>
      <c r="T203">
        <v>241729</v>
      </c>
      <c r="U203">
        <v>157815141</v>
      </c>
      <c r="V203">
        <v>454210732</v>
      </c>
      <c r="W203">
        <v>3273979</v>
      </c>
    </row>
    <row r="204" spans="1:23">
      <c r="A204" s="3">
        <v>1999</v>
      </c>
      <c r="B204" s="3">
        <v>11</v>
      </c>
      <c r="C204" s="3">
        <v>361</v>
      </c>
      <c r="D204" s="2">
        <v>66.400000000000006</v>
      </c>
      <c r="E204" s="2">
        <v>76.900000000000006</v>
      </c>
      <c r="F204" s="2">
        <f t="shared" si="3"/>
        <v>55.6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13">
        <f t="shared" si="4"/>
        <v>287</v>
      </c>
      <c r="M204" s="14">
        <f>M194</f>
        <v>173.25</v>
      </c>
      <c r="N204" s="12">
        <v>408.5</v>
      </c>
      <c r="O204" s="15">
        <v>17.25</v>
      </c>
      <c r="P204" s="12">
        <f>P194</f>
        <v>878.91</v>
      </c>
      <c r="Q204" s="12">
        <f>Q194</f>
        <v>15163.41</v>
      </c>
      <c r="R204" s="16">
        <v>7.8270000000000006E-2</v>
      </c>
      <c r="S204" s="16">
        <v>5.8909999999999997E-2</v>
      </c>
      <c r="T204">
        <v>242143</v>
      </c>
      <c r="U204">
        <v>155019574</v>
      </c>
      <c r="V204">
        <v>425279455</v>
      </c>
      <c r="W204">
        <v>3029513</v>
      </c>
    </row>
    <row r="205" spans="1:23">
      <c r="A205" s="3">
        <v>1999</v>
      </c>
      <c r="B205" s="3">
        <v>12</v>
      </c>
      <c r="C205" s="3">
        <v>289</v>
      </c>
      <c r="D205" s="2">
        <v>66.900000000000006</v>
      </c>
      <c r="E205" s="2">
        <v>74.099999999999994</v>
      </c>
      <c r="F205" s="2">
        <f t="shared" si="3"/>
        <v>54.1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13">
        <f t="shared" si="4"/>
        <v>288</v>
      </c>
      <c r="M205" s="14">
        <f>M194</f>
        <v>173.25</v>
      </c>
      <c r="N205" s="12">
        <v>413.7</v>
      </c>
      <c r="O205" s="15">
        <v>17.25</v>
      </c>
      <c r="P205" s="12">
        <f>P194</f>
        <v>878.91</v>
      </c>
      <c r="Q205" s="12">
        <f>Q194</f>
        <v>15163.41</v>
      </c>
      <c r="R205" s="16">
        <v>7.9219999999999999E-2</v>
      </c>
      <c r="S205" s="16">
        <v>6.1589999999999999E-2</v>
      </c>
      <c r="T205">
        <v>242579</v>
      </c>
      <c r="U205">
        <v>163281613</v>
      </c>
      <c r="V205">
        <v>441541856</v>
      </c>
      <c r="W205">
        <v>3516840</v>
      </c>
    </row>
    <row r="206" spans="1:23">
      <c r="A206" s="3">
        <v>2000</v>
      </c>
      <c r="B206" s="3">
        <v>1</v>
      </c>
      <c r="C206" s="3">
        <v>241</v>
      </c>
      <c r="D206" s="2">
        <v>62.7</v>
      </c>
      <c r="E206" s="2">
        <v>72.599999999999994</v>
      </c>
      <c r="F206" s="2">
        <f t="shared" si="3"/>
        <v>52.5</v>
      </c>
      <c r="G206" s="3">
        <v>1</v>
      </c>
      <c r="H206" s="3">
        <v>0</v>
      </c>
      <c r="I206" s="3">
        <v>0</v>
      </c>
      <c r="J206" s="3">
        <v>0</v>
      </c>
      <c r="K206" s="3">
        <v>0</v>
      </c>
      <c r="L206" s="13">
        <f t="shared" si="4"/>
        <v>289</v>
      </c>
      <c r="M206" s="14">
        <v>176.3</v>
      </c>
      <c r="N206" s="12">
        <v>399.1</v>
      </c>
      <c r="O206" s="15">
        <v>17.920000000000002</v>
      </c>
      <c r="P206" s="12">
        <v>876.63</v>
      </c>
      <c r="Q206" s="12">
        <v>15710.93</v>
      </c>
      <c r="R206" s="16">
        <v>7.7780000000000002E-2</v>
      </c>
      <c r="S206" s="16">
        <v>5.9880000000000003E-2</v>
      </c>
      <c r="T206">
        <v>242071</v>
      </c>
      <c r="U206">
        <v>166336561</v>
      </c>
      <c r="V206">
        <v>402140330</v>
      </c>
      <c r="W206">
        <v>3275596</v>
      </c>
    </row>
    <row r="207" spans="1:23">
      <c r="A207" s="3">
        <v>2000</v>
      </c>
      <c r="B207" s="3">
        <v>2</v>
      </c>
      <c r="C207" s="3">
        <v>256</v>
      </c>
      <c r="D207" s="2">
        <v>65.099999999999994</v>
      </c>
      <c r="E207" s="2">
        <v>73.599999999999994</v>
      </c>
      <c r="F207" s="2">
        <f t="shared" si="3"/>
        <v>53.5</v>
      </c>
      <c r="G207" s="3">
        <v>0</v>
      </c>
      <c r="H207" s="3">
        <v>1</v>
      </c>
      <c r="I207" s="3">
        <v>0</v>
      </c>
      <c r="J207" s="3">
        <v>0</v>
      </c>
      <c r="K207" s="3">
        <v>0</v>
      </c>
      <c r="L207" s="13">
        <f t="shared" si="4"/>
        <v>290</v>
      </c>
      <c r="M207" s="14">
        <f>M206</f>
        <v>176.3</v>
      </c>
      <c r="N207" s="12">
        <v>406.3</v>
      </c>
      <c r="O207" s="15">
        <v>17.920000000000002</v>
      </c>
      <c r="P207" s="12">
        <f>P206</f>
        <v>876.63</v>
      </c>
      <c r="Q207" s="12">
        <f>Q206</f>
        <v>15710.93</v>
      </c>
      <c r="R207" s="16">
        <v>7.8729999999999994E-2</v>
      </c>
      <c r="S207" s="16">
        <v>6.1870000000000001E-2</v>
      </c>
      <c r="T207">
        <v>242626</v>
      </c>
      <c r="U207">
        <v>147588474</v>
      </c>
      <c r="V207">
        <v>404924984</v>
      </c>
      <c r="W207">
        <v>3008268</v>
      </c>
    </row>
    <row r="208" spans="1:23">
      <c r="A208" s="3">
        <v>2000</v>
      </c>
      <c r="B208" s="3">
        <v>3</v>
      </c>
      <c r="C208" s="3">
        <v>331</v>
      </c>
      <c r="D208" s="2">
        <v>64.900000000000006</v>
      </c>
      <c r="E208" s="2">
        <v>75.400000000000006</v>
      </c>
      <c r="F208" s="2">
        <f t="shared" si="3"/>
        <v>54.5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13">
        <f t="shared" si="4"/>
        <v>291</v>
      </c>
      <c r="M208" s="14">
        <f>M206</f>
        <v>176.3</v>
      </c>
      <c r="N208" s="12">
        <v>409.9</v>
      </c>
      <c r="O208" s="15">
        <v>17.920000000000002</v>
      </c>
      <c r="P208" s="12">
        <f>P206</f>
        <v>876.63</v>
      </c>
      <c r="Q208" s="12">
        <f>Q206</f>
        <v>15710.93</v>
      </c>
      <c r="R208" s="16">
        <v>8.1769999999999995E-2</v>
      </c>
      <c r="S208" s="16">
        <v>6.2640000000000001E-2</v>
      </c>
      <c r="T208">
        <v>243108</v>
      </c>
      <c r="U208">
        <v>155767469</v>
      </c>
      <c r="V208">
        <v>439889369</v>
      </c>
      <c r="W208">
        <v>3358589</v>
      </c>
    </row>
    <row r="209" spans="1:23">
      <c r="A209" s="3">
        <v>2000</v>
      </c>
      <c r="B209" s="3">
        <v>4</v>
      </c>
      <c r="C209" s="3">
        <v>318</v>
      </c>
      <c r="D209" s="2">
        <v>63.5</v>
      </c>
      <c r="E209" s="2">
        <v>75.3</v>
      </c>
      <c r="F209" s="2">
        <f t="shared" si="3"/>
        <v>54.1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13">
        <f t="shared" si="4"/>
        <v>292</v>
      </c>
      <c r="M209" s="14">
        <f>M206</f>
        <v>176.3</v>
      </c>
      <c r="N209" s="12">
        <v>409.6</v>
      </c>
      <c r="O209" s="15">
        <v>17.920000000000002</v>
      </c>
      <c r="P209" s="12">
        <f>P206</f>
        <v>876.63</v>
      </c>
      <c r="Q209" s="12">
        <f>Q206</f>
        <v>15710.93</v>
      </c>
      <c r="R209" s="16">
        <v>8.1619999999999998E-2</v>
      </c>
      <c r="S209" s="16">
        <v>6.5240000000000006E-2</v>
      </c>
      <c r="T209">
        <v>242569</v>
      </c>
      <c r="U209">
        <v>147308363</v>
      </c>
      <c r="V209">
        <v>408304750</v>
      </c>
      <c r="W209">
        <v>3085825</v>
      </c>
    </row>
    <row r="210" spans="1:23">
      <c r="A210" s="3">
        <v>2000</v>
      </c>
      <c r="B210" s="3">
        <v>5</v>
      </c>
      <c r="C210" s="3">
        <v>419</v>
      </c>
      <c r="D210" s="2">
        <v>65.5</v>
      </c>
      <c r="E210" s="2">
        <v>78.3</v>
      </c>
      <c r="F210" s="2">
        <f t="shared" si="3"/>
        <v>56.2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13">
        <f t="shared" si="4"/>
        <v>293</v>
      </c>
      <c r="M210" s="14">
        <f>M206</f>
        <v>176.3</v>
      </c>
      <c r="N210" s="12">
        <v>412.9</v>
      </c>
      <c r="O210" s="15">
        <v>17.920000000000002</v>
      </c>
      <c r="P210" s="12">
        <f>P206</f>
        <v>876.63</v>
      </c>
      <c r="Q210" s="12">
        <f>Q206</f>
        <v>15710.93</v>
      </c>
      <c r="R210" s="16">
        <v>8.0769999999999995E-2</v>
      </c>
      <c r="S210" s="16">
        <v>6.3060000000000005E-2</v>
      </c>
      <c r="T210">
        <v>243134</v>
      </c>
      <c r="U210">
        <v>160127863</v>
      </c>
      <c r="V210">
        <v>450677692</v>
      </c>
      <c r="W210">
        <v>3043379</v>
      </c>
    </row>
    <row r="211" spans="1:23">
      <c r="A211" s="3">
        <v>2000</v>
      </c>
      <c r="B211" s="3">
        <v>6</v>
      </c>
      <c r="C211" s="3">
        <v>470</v>
      </c>
      <c r="D211" s="2">
        <v>67.599999999999994</v>
      </c>
      <c r="E211" s="2">
        <v>80.5</v>
      </c>
      <c r="F211" s="2">
        <f t="shared" si="3"/>
        <v>57.8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13">
        <f t="shared" si="4"/>
        <v>294</v>
      </c>
      <c r="M211" s="14">
        <f>M206</f>
        <v>176.3</v>
      </c>
      <c r="N211" s="12">
        <v>416</v>
      </c>
      <c r="O211" s="15">
        <v>17.920000000000002</v>
      </c>
      <c r="P211" s="12">
        <f>P206</f>
        <v>876.63</v>
      </c>
      <c r="Q211" s="12">
        <f>Q206</f>
        <v>15710.93</v>
      </c>
      <c r="R211" s="16">
        <v>8.1739999999999993E-2</v>
      </c>
      <c r="S211" s="16">
        <v>6.275E-2</v>
      </c>
      <c r="T211">
        <v>243131</v>
      </c>
      <c r="U211">
        <v>156449941</v>
      </c>
      <c r="V211">
        <v>451800972</v>
      </c>
      <c r="W211">
        <v>3023529</v>
      </c>
    </row>
    <row r="212" spans="1:23">
      <c r="A212" s="3">
        <v>2000</v>
      </c>
      <c r="B212" s="3">
        <v>7</v>
      </c>
      <c r="C212" s="3">
        <v>508</v>
      </c>
      <c r="D212" s="2">
        <v>69</v>
      </c>
      <c r="E212" s="2">
        <v>81.099999999999994</v>
      </c>
      <c r="F212" s="2">
        <f t="shared" si="3"/>
        <v>58.4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13">
        <f t="shared" si="4"/>
        <v>295</v>
      </c>
      <c r="M212" s="14">
        <f>M206</f>
        <v>176.3</v>
      </c>
      <c r="N212" s="12">
        <v>407.5</v>
      </c>
      <c r="O212" s="15">
        <v>17.920000000000002</v>
      </c>
      <c r="P212" s="12">
        <f>P206</f>
        <v>876.63</v>
      </c>
      <c r="Q212" s="12">
        <f>Q206</f>
        <v>15710.93</v>
      </c>
      <c r="R212" s="16">
        <v>8.2390000000000005E-2</v>
      </c>
      <c r="S212" s="16">
        <v>6.4879999999999993E-2</v>
      </c>
      <c r="T212">
        <v>243082</v>
      </c>
      <c r="U212">
        <v>164330262</v>
      </c>
      <c r="V212">
        <v>472240117</v>
      </c>
      <c r="W212">
        <v>2949986</v>
      </c>
    </row>
    <row r="213" spans="1:23">
      <c r="A213" s="3">
        <v>2000</v>
      </c>
      <c r="B213" s="3">
        <v>8</v>
      </c>
      <c r="C213" s="3">
        <v>517</v>
      </c>
      <c r="D213" s="2">
        <v>68.8</v>
      </c>
      <c r="E213" s="2">
        <v>81.400000000000006</v>
      </c>
      <c r="F213" s="2">
        <f t="shared" si="3"/>
        <v>58.5</v>
      </c>
      <c r="G213" s="3">
        <v>0</v>
      </c>
      <c r="H213" s="3">
        <v>0</v>
      </c>
      <c r="I213" s="3">
        <v>1</v>
      </c>
      <c r="J213" s="3">
        <v>0</v>
      </c>
      <c r="K213" s="3">
        <v>0</v>
      </c>
      <c r="L213" s="13">
        <f t="shared" si="4"/>
        <v>296</v>
      </c>
      <c r="M213" s="14">
        <f>M206</f>
        <v>176.3</v>
      </c>
      <c r="N213" s="12">
        <v>409</v>
      </c>
      <c r="O213" s="15">
        <v>17.920000000000002</v>
      </c>
      <c r="P213" s="12">
        <f>P206</f>
        <v>876.63</v>
      </c>
      <c r="Q213" s="12">
        <f>Q206</f>
        <v>15710.93</v>
      </c>
      <c r="R213" s="16">
        <v>8.3610000000000004E-2</v>
      </c>
      <c r="S213" s="16">
        <v>6.5420000000000006E-2</v>
      </c>
      <c r="T213">
        <v>244083</v>
      </c>
      <c r="U213">
        <v>168537693</v>
      </c>
      <c r="V213">
        <v>476260097</v>
      </c>
      <c r="W213">
        <v>3108042</v>
      </c>
    </row>
    <row r="214" spans="1:23">
      <c r="A214" s="3">
        <v>2000</v>
      </c>
      <c r="B214" s="3">
        <v>9</v>
      </c>
      <c r="C214" s="3">
        <v>476</v>
      </c>
      <c r="D214" s="2">
        <v>69.7</v>
      </c>
      <c r="E214" s="2">
        <v>80.5</v>
      </c>
      <c r="F214" s="2">
        <f t="shared" si="3"/>
        <v>58.2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13">
        <f t="shared" si="4"/>
        <v>297</v>
      </c>
      <c r="M214" s="14">
        <f>M206</f>
        <v>176.3</v>
      </c>
      <c r="N214" s="12">
        <v>413</v>
      </c>
      <c r="O214" s="15">
        <v>17.920000000000002</v>
      </c>
      <c r="P214" s="12">
        <f>P206</f>
        <v>876.63</v>
      </c>
      <c r="Q214" s="12">
        <f>Q206</f>
        <v>15710.93</v>
      </c>
      <c r="R214" s="16">
        <v>8.2960000000000006E-2</v>
      </c>
      <c r="S214" s="16">
        <v>6.6269999999999996E-2</v>
      </c>
      <c r="T214">
        <v>243918</v>
      </c>
      <c r="U214">
        <v>160864763</v>
      </c>
      <c r="V214">
        <v>470214762</v>
      </c>
      <c r="W214">
        <v>3297064</v>
      </c>
    </row>
    <row r="215" spans="1:23">
      <c r="A215" s="3">
        <v>2000</v>
      </c>
      <c r="B215" s="3">
        <v>10</v>
      </c>
      <c r="C215" s="3">
        <v>482</v>
      </c>
      <c r="D215" s="2">
        <v>69.099999999999994</v>
      </c>
      <c r="E215" s="2">
        <v>80.400000000000006</v>
      </c>
      <c r="F215" s="2">
        <f t="shared" si="3"/>
        <v>58</v>
      </c>
      <c r="G215" s="3">
        <v>0</v>
      </c>
      <c r="H215" s="3">
        <v>0</v>
      </c>
      <c r="I215" s="3">
        <v>0</v>
      </c>
      <c r="J215" s="3">
        <v>1</v>
      </c>
      <c r="K215" s="3">
        <v>0</v>
      </c>
      <c r="L215" s="13">
        <f t="shared" si="4"/>
        <v>298</v>
      </c>
      <c r="M215" s="14">
        <f>M206</f>
        <v>176.3</v>
      </c>
      <c r="N215" s="12">
        <v>415.2</v>
      </c>
      <c r="O215" s="15">
        <v>17.920000000000002</v>
      </c>
      <c r="P215" s="12">
        <f>P206</f>
        <v>876.63</v>
      </c>
      <c r="Q215" s="12">
        <f>Q206</f>
        <v>15710.93</v>
      </c>
      <c r="R215" s="16">
        <v>8.2900000000000001E-2</v>
      </c>
      <c r="S215" s="16">
        <v>6.5409999999999996E-2</v>
      </c>
      <c r="T215">
        <v>244763</v>
      </c>
      <c r="U215">
        <v>166980635</v>
      </c>
      <c r="V215">
        <v>480791248</v>
      </c>
      <c r="W215">
        <v>3143701</v>
      </c>
    </row>
    <row r="216" spans="1:23">
      <c r="A216" s="3">
        <v>2000</v>
      </c>
      <c r="B216" s="3">
        <v>11</v>
      </c>
      <c r="C216" s="3">
        <v>382</v>
      </c>
      <c r="D216" s="2">
        <v>68.2</v>
      </c>
      <c r="E216" s="2">
        <v>77.599999999999994</v>
      </c>
      <c r="F216" s="2">
        <f t="shared" si="3"/>
        <v>56.3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13">
        <f t="shared" si="4"/>
        <v>299</v>
      </c>
      <c r="M216" s="14">
        <f>M206</f>
        <v>176.3</v>
      </c>
      <c r="N216" s="12">
        <v>420.3</v>
      </c>
      <c r="O216" s="15">
        <v>17.920000000000002</v>
      </c>
      <c r="P216" s="12">
        <f>P206</f>
        <v>876.63</v>
      </c>
      <c r="Q216" s="12">
        <f>Q206</f>
        <v>15710.93</v>
      </c>
      <c r="R216" s="16">
        <v>8.5120000000000001E-2</v>
      </c>
      <c r="S216" s="16">
        <v>6.7879999999999996E-2</v>
      </c>
      <c r="T216">
        <v>244626</v>
      </c>
      <c r="U216">
        <v>158163173</v>
      </c>
      <c r="V216">
        <v>441290675</v>
      </c>
      <c r="W216">
        <v>3147535</v>
      </c>
    </row>
    <row r="217" spans="1:23">
      <c r="A217" s="3">
        <v>2000</v>
      </c>
      <c r="B217" s="3">
        <v>12</v>
      </c>
      <c r="C217" s="3">
        <v>307</v>
      </c>
      <c r="D217" s="2">
        <v>66.400000000000006</v>
      </c>
      <c r="E217" s="2">
        <v>74.7</v>
      </c>
      <c r="F217" s="2">
        <f t="shared" si="3"/>
        <v>54.4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13">
        <f t="shared" si="4"/>
        <v>300</v>
      </c>
      <c r="M217" s="14">
        <f>M206</f>
        <v>176.3</v>
      </c>
      <c r="N217" s="12">
        <v>424.4</v>
      </c>
      <c r="O217" s="15">
        <v>17.920000000000002</v>
      </c>
      <c r="P217" s="12">
        <f>P206</f>
        <v>876.63</v>
      </c>
      <c r="Q217" s="12">
        <f>Q206</f>
        <v>15710.93</v>
      </c>
      <c r="R217" s="16">
        <v>8.5680000000000006E-2</v>
      </c>
      <c r="S217" s="16">
        <v>6.9459999999999994E-2</v>
      </c>
      <c r="T217">
        <v>245027</v>
      </c>
      <c r="U217">
        <v>164585968</v>
      </c>
      <c r="V217">
        <v>449764645</v>
      </c>
      <c r="W217">
        <v>3457894</v>
      </c>
    </row>
    <row r="218" spans="1:23">
      <c r="A218" s="3">
        <v>2001</v>
      </c>
      <c r="B218" s="3">
        <v>1</v>
      </c>
      <c r="C218" s="3">
        <v>332</v>
      </c>
      <c r="D218" s="2">
        <v>66.8</v>
      </c>
      <c r="E218" s="2">
        <v>75.400000000000006</v>
      </c>
      <c r="F218" s="2">
        <f t="shared" si="3"/>
        <v>54.8</v>
      </c>
      <c r="G218" s="3">
        <v>1</v>
      </c>
      <c r="H218" s="3">
        <v>0</v>
      </c>
      <c r="I218" s="3">
        <v>0</v>
      </c>
      <c r="J218" s="3">
        <v>0</v>
      </c>
      <c r="K218" s="3">
        <v>0</v>
      </c>
      <c r="L218" s="13">
        <f t="shared" si="4"/>
        <v>301</v>
      </c>
      <c r="M218" s="14">
        <v>178.4</v>
      </c>
      <c r="N218" s="12">
        <v>405.9</v>
      </c>
      <c r="O218" s="15">
        <v>18.25</v>
      </c>
      <c r="P218" s="12">
        <v>882.76</v>
      </c>
      <c r="Q218" s="12">
        <v>16108.8</v>
      </c>
      <c r="R218" s="16">
        <v>8.2299999999999998E-2</v>
      </c>
      <c r="S218" s="16">
        <v>6.4979999999999996E-2</v>
      </c>
      <c r="T218">
        <v>245249</v>
      </c>
      <c r="U218">
        <v>169938886</v>
      </c>
      <c r="V218">
        <v>440934109</v>
      </c>
      <c r="W218">
        <v>3212271</v>
      </c>
    </row>
    <row r="219" spans="1:23">
      <c r="A219" s="3">
        <v>2001</v>
      </c>
      <c r="B219" s="3">
        <v>2</v>
      </c>
      <c r="C219" s="3">
        <v>262</v>
      </c>
      <c r="D219" s="2">
        <v>65.400000000000006</v>
      </c>
      <c r="E219" s="2">
        <v>74.099999999999994</v>
      </c>
      <c r="F219" s="2">
        <f t="shared" si="3"/>
        <v>53.8</v>
      </c>
      <c r="G219" s="3">
        <v>0</v>
      </c>
      <c r="H219" s="3">
        <v>1</v>
      </c>
      <c r="I219" s="3">
        <v>0</v>
      </c>
      <c r="J219" s="3">
        <v>0</v>
      </c>
      <c r="K219" s="3">
        <v>0</v>
      </c>
      <c r="L219" s="13">
        <f t="shared" si="4"/>
        <v>302</v>
      </c>
      <c r="M219" s="14">
        <f>M218</f>
        <v>178.4</v>
      </c>
      <c r="N219" s="12">
        <v>415.3</v>
      </c>
      <c r="O219" s="15">
        <v>18.25</v>
      </c>
      <c r="P219" s="12">
        <f>P218</f>
        <v>882.76</v>
      </c>
      <c r="Q219" s="12">
        <f>Q218</f>
        <v>16108.8</v>
      </c>
      <c r="R219" s="16">
        <v>8.1920000000000007E-2</v>
      </c>
      <c r="S219" s="16">
        <v>6.5769999999999995E-2</v>
      </c>
      <c r="T219">
        <v>245336</v>
      </c>
      <c r="U219">
        <v>140334389</v>
      </c>
      <c r="V219">
        <v>399565099</v>
      </c>
      <c r="W219">
        <v>3001900</v>
      </c>
    </row>
    <row r="220" spans="1:23">
      <c r="A220" s="3">
        <v>2001</v>
      </c>
      <c r="B220" s="3">
        <v>3</v>
      </c>
      <c r="C220" s="3">
        <v>319</v>
      </c>
      <c r="D220" s="2">
        <v>64.7</v>
      </c>
      <c r="E220" s="2">
        <v>75</v>
      </c>
      <c r="F220" s="2">
        <f t="shared" si="3"/>
        <v>54.2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13">
        <f t="shared" si="4"/>
        <v>303</v>
      </c>
      <c r="M220" s="14">
        <f>M218</f>
        <v>178.4</v>
      </c>
      <c r="N220" s="12">
        <v>418</v>
      </c>
      <c r="O220" s="15">
        <v>18.25</v>
      </c>
      <c r="P220" s="12">
        <f>P218</f>
        <v>882.76</v>
      </c>
      <c r="Q220" s="12">
        <f>Q218</f>
        <v>16108.8</v>
      </c>
      <c r="R220" s="16">
        <v>8.0199999999999994E-2</v>
      </c>
      <c r="S220" s="16">
        <v>6.3750000000000001E-2</v>
      </c>
      <c r="T220">
        <v>245589</v>
      </c>
      <c r="U220">
        <v>159376149</v>
      </c>
      <c r="V220">
        <v>440779941</v>
      </c>
      <c r="W220">
        <v>3386781</v>
      </c>
    </row>
    <row r="221" spans="1:23">
      <c r="A221" s="3">
        <v>2001</v>
      </c>
      <c r="B221" s="3">
        <v>4</v>
      </c>
      <c r="C221" s="3">
        <v>356</v>
      </c>
      <c r="D221" s="2">
        <v>65.7</v>
      </c>
      <c r="E221" s="2">
        <v>76.599999999999994</v>
      </c>
      <c r="F221" s="2">
        <f t="shared" si="3"/>
        <v>55.3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13">
        <f t="shared" si="4"/>
        <v>304</v>
      </c>
      <c r="M221" s="14">
        <f>M218</f>
        <v>178.4</v>
      </c>
      <c r="N221" s="12">
        <v>413</v>
      </c>
      <c r="O221" s="15">
        <v>18.25</v>
      </c>
      <c r="P221" s="12">
        <f>P218</f>
        <v>882.76</v>
      </c>
      <c r="Q221" s="12">
        <f>Q218</f>
        <v>16108.8</v>
      </c>
      <c r="R221" s="16">
        <v>7.9200000000000007E-2</v>
      </c>
      <c r="S221" s="16">
        <v>6.2920000000000004E-2</v>
      </c>
      <c r="T221">
        <v>245509</v>
      </c>
      <c r="U221">
        <v>152825317</v>
      </c>
      <c r="V221">
        <v>426657633</v>
      </c>
      <c r="W221">
        <v>2981577</v>
      </c>
    </row>
    <row r="222" spans="1:23">
      <c r="A222" s="3">
        <v>2001</v>
      </c>
      <c r="B222" s="3">
        <v>5</v>
      </c>
      <c r="C222" s="3">
        <v>415</v>
      </c>
      <c r="D222" s="2">
        <v>65.2</v>
      </c>
      <c r="E222" s="2">
        <v>78.2</v>
      </c>
      <c r="F222" s="2">
        <f t="shared" ref="F222:F285" si="5">ROUND(E222*0.55+D222*0.2,1)</f>
        <v>56.1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13">
        <f t="shared" si="4"/>
        <v>305</v>
      </c>
      <c r="M222" s="14">
        <f>M218</f>
        <v>178.4</v>
      </c>
      <c r="N222" s="12">
        <v>414.3</v>
      </c>
      <c r="O222" s="15">
        <v>18.25</v>
      </c>
      <c r="P222" s="12">
        <f>P218</f>
        <v>882.76</v>
      </c>
      <c r="Q222" s="12">
        <f>Q218</f>
        <v>16108.8</v>
      </c>
      <c r="R222" s="16">
        <v>8.0420000000000005E-2</v>
      </c>
      <c r="S222" s="16">
        <v>6.3130000000000006E-2</v>
      </c>
      <c r="T222">
        <v>245924</v>
      </c>
      <c r="U222">
        <v>160258903</v>
      </c>
      <c r="V222">
        <v>456268536</v>
      </c>
      <c r="W222">
        <v>3189421</v>
      </c>
    </row>
    <row r="223" spans="1:23">
      <c r="A223" s="3">
        <v>2001</v>
      </c>
      <c r="B223" s="3">
        <v>6</v>
      </c>
      <c r="C223" s="3">
        <v>451</v>
      </c>
      <c r="D223" s="2">
        <v>66.099999999999994</v>
      </c>
      <c r="E223" s="2">
        <v>79.7</v>
      </c>
      <c r="F223" s="2">
        <f t="shared" si="5"/>
        <v>57.1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13">
        <f t="shared" si="4"/>
        <v>306</v>
      </c>
      <c r="M223" s="14">
        <f>M218</f>
        <v>178.4</v>
      </c>
      <c r="N223" s="12">
        <v>419.2</v>
      </c>
      <c r="O223" s="15">
        <v>18.25</v>
      </c>
      <c r="P223" s="12">
        <f>P218</f>
        <v>882.76</v>
      </c>
      <c r="Q223" s="12">
        <f>Q218</f>
        <v>16108.8</v>
      </c>
      <c r="R223" s="16">
        <v>8.0360000000000001E-2</v>
      </c>
      <c r="S223" s="16">
        <v>6.3399999999999998E-2</v>
      </c>
      <c r="T223">
        <v>245888</v>
      </c>
      <c r="U223">
        <v>157982085</v>
      </c>
      <c r="V223">
        <v>448450315</v>
      </c>
      <c r="W223">
        <v>3033966</v>
      </c>
    </row>
    <row r="224" spans="1:23">
      <c r="A224" s="3">
        <v>2001</v>
      </c>
      <c r="B224" s="3">
        <v>7</v>
      </c>
      <c r="C224" s="3">
        <v>515</v>
      </c>
      <c r="D224" s="2">
        <v>67.2</v>
      </c>
      <c r="E224" s="2">
        <v>81.5</v>
      </c>
      <c r="F224" s="2">
        <f t="shared" si="5"/>
        <v>58.3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13">
        <f t="shared" si="4"/>
        <v>307</v>
      </c>
      <c r="M224" s="14">
        <f>M218</f>
        <v>178.4</v>
      </c>
      <c r="N224" s="12">
        <v>409.4</v>
      </c>
      <c r="O224" s="15">
        <v>18.25</v>
      </c>
      <c r="P224" s="12">
        <f>P218</f>
        <v>882.76</v>
      </c>
      <c r="Q224" s="12">
        <f>Q218</f>
        <v>16108.8</v>
      </c>
      <c r="R224" s="16">
        <v>8.1739999999999993E-2</v>
      </c>
      <c r="S224" s="16">
        <v>6.4640000000000003E-2</v>
      </c>
      <c r="T224">
        <v>246014</v>
      </c>
      <c r="U224">
        <v>170884646</v>
      </c>
      <c r="V224">
        <v>474283523</v>
      </c>
      <c r="W224">
        <v>3013353</v>
      </c>
    </row>
    <row r="225" spans="1:23">
      <c r="A225" s="3">
        <v>2001</v>
      </c>
      <c r="B225" s="3">
        <v>8</v>
      </c>
      <c r="C225" s="3">
        <v>541</v>
      </c>
      <c r="D225" s="2">
        <v>68.3</v>
      </c>
      <c r="E225" s="2">
        <v>82.2</v>
      </c>
      <c r="F225" s="2">
        <f t="shared" si="5"/>
        <v>58.9</v>
      </c>
      <c r="G225" s="3">
        <v>0</v>
      </c>
      <c r="H225" s="3">
        <v>0</v>
      </c>
      <c r="I225" s="3">
        <v>1</v>
      </c>
      <c r="J225" s="3">
        <v>0</v>
      </c>
      <c r="K225" s="3">
        <v>0</v>
      </c>
      <c r="L225" s="13">
        <f t="shared" si="4"/>
        <v>308</v>
      </c>
      <c r="M225" s="14">
        <f>M218</f>
        <v>178.4</v>
      </c>
      <c r="N225" s="12">
        <v>410.7</v>
      </c>
      <c r="O225" s="15">
        <v>18.25</v>
      </c>
      <c r="P225" s="12">
        <f>P218</f>
        <v>882.76</v>
      </c>
      <c r="Q225" s="12">
        <f>Q218</f>
        <v>16108.8</v>
      </c>
      <c r="R225" s="16">
        <v>8.0049999999999996E-2</v>
      </c>
      <c r="S225" s="16">
        <v>6.5240000000000006E-2</v>
      </c>
      <c r="T225">
        <v>246497</v>
      </c>
      <c r="U225">
        <v>170033670</v>
      </c>
      <c r="V225">
        <v>487648482</v>
      </c>
      <c r="W225">
        <v>3247265</v>
      </c>
    </row>
    <row r="226" spans="1:23">
      <c r="A226" s="3">
        <v>2001</v>
      </c>
      <c r="B226" s="3">
        <v>9</v>
      </c>
      <c r="C226" s="3">
        <v>522</v>
      </c>
      <c r="D226" s="2">
        <v>67.2</v>
      </c>
      <c r="E226" s="2">
        <v>82.1</v>
      </c>
      <c r="F226" s="2">
        <f t="shared" si="5"/>
        <v>58.6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13">
        <f t="shared" si="4"/>
        <v>309</v>
      </c>
      <c r="M226" s="14">
        <f>M218</f>
        <v>178.4</v>
      </c>
      <c r="N226" s="12">
        <v>412.4</v>
      </c>
      <c r="O226" s="15">
        <v>18.25</v>
      </c>
      <c r="P226" s="12">
        <f>P218</f>
        <v>882.76</v>
      </c>
      <c r="Q226" s="12">
        <f>Q218</f>
        <v>16108.8</v>
      </c>
      <c r="R226" s="16">
        <v>8.1479999999999997E-2</v>
      </c>
      <c r="S226" s="16">
        <v>6.4799999999999996E-2</v>
      </c>
      <c r="T226">
        <v>246523</v>
      </c>
      <c r="U226">
        <v>168040227</v>
      </c>
      <c r="V226">
        <v>473060212</v>
      </c>
      <c r="W226">
        <v>3062266</v>
      </c>
    </row>
    <row r="227" spans="1:23">
      <c r="A227" s="3">
        <v>2001</v>
      </c>
      <c r="B227" s="3">
        <v>10</v>
      </c>
      <c r="C227" s="3">
        <v>467</v>
      </c>
      <c r="D227" s="2">
        <v>67.400000000000006</v>
      </c>
      <c r="E227" s="2">
        <v>79.900000000000006</v>
      </c>
      <c r="F227" s="2">
        <f t="shared" si="5"/>
        <v>57.4</v>
      </c>
      <c r="G227" s="3">
        <v>0</v>
      </c>
      <c r="H227" s="3">
        <v>0</v>
      </c>
      <c r="I227" s="3">
        <v>0</v>
      </c>
      <c r="J227" s="3">
        <v>1</v>
      </c>
      <c r="K227" s="3">
        <v>0</v>
      </c>
      <c r="L227" s="13">
        <f t="shared" si="4"/>
        <v>310</v>
      </c>
      <c r="M227" s="14">
        <f>M218</f>
        <v>178.4</v>
      </c>
      <c r="N227" s="12">
        <v>408.4</v>
      </c>
      <c r="O227" s="15">
        <v>18.25</v>
      </c>
      <c r="P227" s="12">
        <f>P218</f>
        <v>882.76</v>
      </c>
      <c r="Q227" s="12">
        <f>Q218</f>
        <v>16108.8</v>
      </c>
      <c r="R227" s="16">
        <v>8.0600000000000005E-2</v>
      </c>
      <c r="S227" s="16">
        <v>6.3210000000000002E-2</v>
      </c>
      <c r="T227">
        <v>247246</v>
      </c>
      <c r="U227">
        <v>167273837</v>
      </c>
      <c r="V227">
        <v>469709362</v>
      </c>
      <c r="W227">
        <v>3081980</v>
      </c>
    </row>
    <row r="228" spans="1:23">
      <c r="A228" s="3">
        <v>2001</v>
      </c>
      <c r="B228" s="3">
        <v>11</v>
      </c>
      <c r="C228" s="3">
        <v>375</v>
      </c>
      <c r="D228" s="2">
        <v>67.599999999999994</v>
      </c>
      <c r="E228" s="2">
        <v>77.400000000000006</v>
      </c>
      <c r="F228" s="2">
        <f t="shared" si="5"/>
        <v>56.1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13">
        <f t="shared" si="4"/>
        <v>311</v>
      </c>
      <c r="M228" s="14">
        <f>M218</f>
        <v>178.4</v>
      </c>
      <c r="N228" s="12">
        <v>410.8</v>
      </c>
      <c r="O228" s="15">
        <v>18.25</v>
      </c>
      <c r="P228" s="12">
        <f>P218</f>
        <v>882.76</v>
      </c>
      <c r="Q228" s="12">
        <f>Q218</f>
        <v>16108.8</v>
      </c>
      <c r="R228" s="16">
        <v>7.7719999999999997E-2</v>
      </c>
      <c r="S228" s="16">
        <v>6.1199999999999997E-2</v>
      </c>
      <c r="T228">
        <v>247251</v>
      </c>
      <c r="U228">
        <v>162653239</v>
      </c>
      <c r="V228">
        <v>441974926</v>
      </c>
      <c r="W228">
        <v>3138249</v>
      </c>
    </row>
    <row r="229" spans="1:23">
      <c r="A229" s="3">
        <v>2001</v>
      </c>
      <c r="B229" s="3">
        <v>12</v>
      </c>
      <c r="C229" s="3">
        <v>357</v>
      </c>
      <c r="D229" s="2">
        <v>66.099999999999994</v>
      </c>
      <c r="E229" s="2">
        <v>76.400000000000006</v>
      </c>
      <c r="F229" s="2">
        <f t="shared" si="5"/>
        <v>55.2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13">
        <f t="shared" si="4"/>
        <v>312</v>
      </c>
      <c r="M229" s="14">
        <f>M218</f>
        <v>178.4</v>
      </c>
      <c r="N229" s="12">
        <v>413.4</v>
      </c>
      <c r="O229" s="15">
        <v>18.25</v>
      </c>
      <c r="P229" s="12">
        <f>P218</f>
        <v>882.76</v>
      </c>
      <c r="Q229" s="12">
        <f>Q218</f>
        <v>16108.8</v>
      </c>
      <c r="R229" s="16">
        <v>7.2980000000000003E-2</v>
      </c>
      <c r="S229" s="16">
        <v>6.046E-2</v>
      </c>
      <c r="T229">
        <v>247672</v>
      </c>
      <c r="U229">
        <v>166844099</v>
      </c>
      <c r="V229">
        <v>444385081</v>
      </c>
      <c r="W229">
        <v>3212008</v>
      </c>
    </row>
    <row r="230" spans="1:23">
      <c r="A230" s="3">
        <v>2002</v>
      </c>
      <c r="B230" s="3">
        <v>1</v>
      </c>
      <c r="C230" s="3">
        <v>292</v>
      </c>
      <c r="D230" s="2">
        <v>66.2</v>
      </c>
      <c r="E230" s="2">
        <v>74.2</v>
      </c>
      <c r="F230" s="2">
        <f t="shared" si="5"/>
        <v>54.1</v>
      </c>
      <c r="G230" s="3">
        <v>1</v>
      </c>
      <c r="H230" s="3">
        <v>0</v>
      </c>
      <c r="I230" s="3">
        <v>0</v>
      </c>
      <c r="J230" s="3">
        <v>0</v>
      </c>
      <c r="K230" s="3">
        <v>0</v>
      </c>
      <c r="L230" s="13">
        <f t="shared" si="4"/>
        <v>313</v>
      </c>
      <c r="M230" s="14">
        <v>180.25</v>
      </c>
      <c r="N230" s="12">
        <v>401.8</v>
      </c>
      <c r="O230" s="15">
        <v>18.649999999999999</v>
      </c>
      <c r="P230" s="12">
        <v>890.47</v>
      </c>
      <c r="Q230" s="12">
        <v>16608.88</v>
      </c>
      <c r="R230" s="16">
        <v>7.2620000000000004E-2</v>
      </c>
      <c r="S230" s="16">
        <v>5.6989999999999999E-2</v>
      </c>
      <c r="T230">
        <v>248060</v>
      </c>
      <c r="U230">
        <v>171525392</v>
      </c>
      <c r="V230">
        <v>424881719</v>
      </c>
      <c r="W230">
        <v>3321106</v>
      </c>
    </row>
    <row r="231" spans="1:23">
      <c r="A231" s="3">
        <v>2002</v>
      </c>
      <c r="B231" s="3">
        <v>2</v>
      </c>
      <c r="C231" s="3">
        <v>234</v>
      </c>
      <c r="D231" s="2">
        <v>59.6</v>
      </c>
      <c r="E231" s="2">
        <v>73.099999999999994</v>
      </c>
      <c r="F231" s="2">
        <f t="shared" si="5"/>
        <v>52.1</v>
      </c>
      <c r="G231" s="3">
        <v>0</v>
      </c>
      <c r="H231" s="3">
        <v>1</v>
      </c>
      <c r="I231" s="3">
        <v>0</v>
      </c>
      <c r="J231" s="3">
        <v>0</v>
      </c>
      <c r="K231" s="3">
        <v>0</v>
      </c>
      <c r="L231" s="13">
        <f t="shared" si="4"/>
        <v>314</v>
      </c>
      <c r="M231" s="14">
        <f>M230</f>
        <v>180.25</v>
      </c>
      <c r="N231" s="12">
        <v>408.4</v>
      </c>
      <c r="O231" s="15">
        <v>18.649999999999999</v>
      </c>
      <c r="P231" s="12">
        <f>P230</f>
        <v>890.47</v>
      </c>
      <c r="Q231" s="12">
        <f>Q230</f>
        <v>16608.88</v>
      </c>
      <c r="R231" s="16">
        <v>7.2370000000000004E-2</v>
      </c>
      <c r="S231" s="16">
        <v>5.7049999999999997E-2</v>
      </c>
      <c r="T231">
        <v>247722</v>
      </c>
      <c r="U231">
        <v>146750464</v>
      </c>
      <c r="V231">
        <v>390660624</v>
      </c>
      <c r="W231">
        <v>2959963</v>
      </c>
    </row>
    <row r="232" spans="1:23">
      <c r="A232" s="3">
        <v>2002</v>
      </c>
      <c r="B232" s="3">
        <v>3</v>
      </c>
      <c r="C232" s="3">
        <v>290</v>
      </c>
      <c r="D232" s="2">
        <v>62.1</v>
      </c>
      <c r="E232" s="2">
        <v>74.099999999999994</v>
      </c>
      <c r="F232" s="2">
        <f t="shared" si="5"/>
        <v>53.2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13">
        <f t="shared" si="4"/>
        <v>315</v>
      </c>
      <c r="M232" s="14">
        <f>M230</f>
        <v>180.25</v>
      </c>
      <c r="N232" s="12">
        <v>411</v>
      </c>
      <c r="O232" s="15">
        <v>18.649999999999999</v>
      </c>
      <c r="P232" s="12">
        <f>P230</f>
        <v>890.47</v>
      </c>
      <c r="Q232" s="12">
        <f>Q230</f>
        <v>16608.88</v>
      </c>
      <c r="R232" s="16">
        <v>7.1819999999999995E-2</v>
      </c>
      <c r="S232" s="16">
        <v>5.5759999999999997E-2</v>
      </c>
      <c r="T232">
        <v>248160</v>
      </c>
      <c r="U232">
        <v>161217016</v>
      </c>
      <c r="V232">
        <v>440179079</v>
      </c>
      <c r="W232">
        <v>3187633</v>
      </c>
    </row>
    <row r="233" spans="1:23">
      <c r="A233" s="3">
        <v>2002</v>
      </c>
      <c r="B233" s="3">
        <v>4</v>
      </c>
      <c r="C233" s="3">
        <v>360</v>
      </c>
      <c r="D233" s="2">
        <v>65.7</v>
      </c>
      <c r="E233" s="2">
        <v>76.7</v>
      </c>
      <c r="F233" s="2">
        <f t="shared" si="5"/>
        <v>55.3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13">
        <f t="shared" si="4"/>
        <v>316</v>
      </c>
      <c r="M233" s="14">
        <f>M230</f>
        <v>180.25</v>
      </c>
      <c r="N233" s="12">
        <v>405</v>
      </c>
      <c r="O233" s="15">
        <v>18.649999999999999</v>
      </c>
      <c r="P233" s="12">
        <f>P230</f>
        <v>890.47</v>
      </c>
      <c r="Q233" s="12">
        <f>Q230</f>
        <v>16608.88</v>
      </c>
      <c r="R233" s="16">
        <v>7.3929999999999996E-2</v>
      </c>
      <c r="S233" s="16">
        <v>5.7750000000000003E-2</v>
      </c>
      <c r="T233">
        <v>248466</v>
      </c>
      <c r="U233">
        <v>162248556</v>
      </c>
      <c r="V233">
        <v>434600969</v>
      </c>
      <c r="W233">
        <v>3001244</v>
      </c>
    </row>
    <row r="234" spans="1:23">
      <c r="A234" s="3">
        <v>2002</v>
      </c>
      <c r="B234" s="3">
        <v>5</v>
      </c>
      <c r="C234" s="3">
        <v>414</v>
      </c>
      <c r="D234" s="2">
        <v>67.8</v>
      </c>
      <c r="E234" s="2">
        <v>78.2</v>
      </c>
      <c r="F234" s="2">
        <f t="shared" si="5"/>
        <v>56.6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13">
        <f t="shared" si="4"/>
        <v>317</v>
      </c>
      <c r="M234" s="14">
        <f>M230</f>
        <v>180.25</v>
      </c>
      <c r="N234" s="12">
        <v>414.7</v>
      </c>
      <c r="O234" s="15">
        <v>18.649999999999999</v>
      </c>
      <c r="P234" s="12">
        <f>P230</f>
        <v>890.47</v>
      </c>
      <c r="Q234" s="12">
        <f>Q230</f>
        <v>16608.88</v>
      </c>
      <c r="R234" s="16">
        <v>7.5670000000000001E-2</v>
      </c>
      <c r="S234" s="16">
        <v>5.883E-2</v>
      </c>
      <c r="T234">
        <v>248618</v>
      </c>
      <c r="U234">
        <v>169002729</v>
      </c>
      <c r="V234">
        <v>467116964</v>
      </c>
      <c r="W234">
        <v>3126372</v>
      </c>
    </row>
    <row r="235" spans="1:23">
      <c r="A235" s="3">
        <v>2002</v>
      </c>
      <c r="B235" s="3">
        <v>6</v>
      </c>
      <c r="C235" s="3">
        <v>481</v>
      </c>
      <c r="D235" s="2">
        <v>66.5</v>
      </c>
      <c r="E235" s="2">
        <v>80.8</v>
      </c>
      <c r="F235" s="2">
        <f t="shared" si="5"/>
        <v>57.7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13">
        <f t="shared" si="4"/>
        <v>318</v>
      </c>
      <c r="M235" s="14">
        <f>M230</f>
        <v>180.25</v>
      </c>
      <c r="N235" s="12">
        <v>419.5</v>
      </c>
      <c r="O235" s="15">
        <v>18.649999999999999</v>
      </c>
      <c r="P235" s="12">
        <f>P230</f>
        <v>890.47</v>
      </c>
      <c r="Q235" s="12">
        <f>Q230</f>
        <v>16608.88</v>
      </c>
      <c r="R235" s="16">
        <v>7.7240000000000003E-2</v>
      </c>
      <c r="S235" s="16">
        <v>6.1100000000000002E-2</v>
      </c>
      <c r="T235">
        <v>248129</v>
      </c>
      <c r="U235">
        <v>170249279</v>
      </c>
      <c r="V235">
        <v>462754562</v>
      </c>
      <c r="W235">
        <v>3109348</v>
      </c>
    </row>
    <row r="236" spans="1:23">
      <c r="A236" s="3">
        <v>2002</v>
      </c>
      <c r="B236" s="3">
        <v>7</v>
      </c>
      <c r="C236" s="3">
        <v>503</v>
      </c>
      <c r="D236" s="2">
        <v>68.3</v>
      </c>
      <c r="E236" s="2">
        <v>81</v>
      </c>
      <c r="F236" s="2">
        <f t="shared" si="5"/>
        <v>58.2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13">
        <f t="shared" si="4"/>
        <v>319</v>
      </c>
      <c r="M236" s="14">
        <f>M230</f>
        <v>180.25</v>
      </c>
      <c r="N236" s="12">
        <v>408</v>
      </c>
      <c r="O236" s="15">
        <v>18.649999999999999</v>
      </c>
      <c r="P236" s="12">
        <f>P230</f>
        <v>890.47</v>
      </c>
      <c r="Q236" s="12">
        <f>Q230</f>
        <v>16608.88</v>
      </c>
      <c r="R236" s="16">
        <v>7.7840000000000006E-2</v>
      </c>
      <c r="S236" s="16">
        <v>6.0479999999999999E-2</v>
      </c>
      <c r="T236">
        <v>248834</v>
      </c>
      <c r="U236">
        <v>172166720</v>
      </c>
      <c r="V236">
        <v>474766300</v>
      </c>
      <c r="W236">
        <v>2954381</v>
      </c>
    </row>
    <row r="237" spans="1:23">
      <c r="A237" s="3">
        <v>2002</v>
      </c>
      <c r="B237" s="3">
        <v>8</v>
      </c>
      <c r="C237" s="3">
        <v>539</v>
      </c>
      <c r="D237" s="2">
        <v>68.8</v>
      </c>
      <c r="E237" s="2">
        <v>82.2</v>
      </c>
      <c r="F237" s="2">
        <f t="shared" si="5"/>
        <v>59</v>
      </c>
      <c r="G237" s="3">
        <v>0</v>
      </c>
      <c r="H237" s="3">
        <v>0</v>
      </c>
      <c r="I237" s="3">
        <v>1</v>
      </c>
      <c r="J237" s="3">
        <v>0</v>
      </c>
      <c r="K237" s="3">
        <v>0</v>
      </c>
      <c r="L237" s="13">
        <f t="shared" si="4"/>
        <v>320</v>
      </c>
      <c r="M237" s="14">
        <f>M230</f>
        <v>180.25</v>
      </c>
      <c r="N237" s="12">
        <v>409</v>
      </c>
      <c r="O237" s="15">
        <v>18.649999999999999</v>
      </c>
      <c r="P237" s="12">
        <f>P230</f>
        <v>890.47</v>
      </c>
      <c r="Q237" s="12">
        <f>Q230</f>
        <v>16608.88</v>
      </c>
      <c r="R237" s="16">
        <v>7.8329999999999997E-2</v>
      </c>
      <c r="S237" s="16">
        <v>6.1969999999999997E-2</v>
      </c>
      <c r="T237">
        <v>248628</v>
      </c>
      <c r="U237">
        <v>182136207</v>
      </c>
      <c r="V237">
        <v>491701507.00000012</v>
      </c>
      <c r="W237">
        <v>3145705</v>
      </c>
    </row>
    <row r="238" spans="1:23">
      <c r="A238" s="3">
        <v>2002</v>
      </c>
      <c r="B238" s="3">
        <v>9</v>
      </c>
      <c r="C238" s="3">
        <v>495</v>
      </c>
      <c r="D238" s="2">
        <v>68</v>
      </c>
      <c r="E238" s="2">
        <v>81.2</v>
      </c>
      <c r="F238" s="2">
        <f t="shared" si="5"/>
        <v>58.3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13">
        <f t="shared" si="4"/>
        <v>321</v>
      </c>
      <c r="M238" s="14">
        <f>M230</f>
        <v>180.25</v>
      </c>
      <c r="N238" s="12">
        <v>413</v>
      </c>
      <c r="O238" s="15">
        <v>18.649999999999999</v>
      </c>
      <c r="P238" s="12">
        <f>P230</f>
        <v>890.47</v>
      </c>
      <c r="Q238" s="12">
        <f>Q230</f>
        <v>16608.88</v>
      </c>
      <c r="R238" s="16">
        <v>7.8670000000000004E-2</v>
      </c>
      <c r="S238" s="16">
        <v>6.1949999999999998E-2</v>
      </c>
      <c r="T238">
        <v>249384</v>
      </c>
      <c r="U238">
        <v>175083388</v>
      </c>
      <c r="V238">
        <v>475049580</v>
      </c>
      <c r="W238">
        <v>2961832</v>
      </c>
    </row>
    <row r="239" spans="1:23">
      <c r="A239" s="3">
        <v>2002</v>
      </c>
      <c r="B239" s="3">
        <v>10</v>
      </c>
      <c r="C239" s="3">
        <v>479</v>
      </c>
      <c r="D239" s="2">
        <v>67.599999999999994</v>
      </c>
      <c r="E239" s="2">
        <v>80.2</v>
      </c>
      <c r="F239" s="2">
        <f t="shared" si="5"/>
        <v>57.6</v>
      </c>
      <c r="G239" s="3">
        <v>0</v>
      </c>
      <c r="H239" s="3">
        <v>0</v>
      </c>
      <c r="I239" s="3">
        <v>0</v>
      </c>
      <c r="J239" s="3">
        <v>1</v>
      </c>
      <c r="K239" s="3">
        <v>0</v>
      </c>
      <c r="L239" s="13">
        <f t="shared" si="4"/>
        <v>322</v>
      </c>
      <c r="M239" s="14">
        <f>M230</f>
        <v>180.25</v>
      </c>
      <c r="N239" s="12">
        <v>416.5</v>
      </c>
      <c r="O239" s="15">
        <v>18.649999999999999</v>
      </c>
      <c r="P239" s="12">
        <f>P230</f>
        <v>890.47</v>
      </c>
      <c r="Q239" s="12">
        <f>Q230</f>
        <v>16608.88</v>
      </c>
      <c r="R239" s="16">
        <v>8.0119999999999997E-2</v>
      </c>
      <c r="S239" s="16">
        <v>6.2799999999999995E-2</v>
      </c>
      <c r="T239">
        <v>249565</v>
      </c>
      <c r="U239">
        <v>177725280</v>
      </c>
      <c r="V239">
        <v>487788911.00000006</v>
      </c>
      <c r="W239">
        <v>3254768</v>
      </c>
    </row>
    <row r="240" spans="1:23">
      <c r="A240" s="3">
        <v>2002</v>
      </c>
      <c r="B240" s="3">
        <v>11</v>
      </c>
      <c r="C240" s="3">
        <v>383</v>
      </c>
      <c r="D240" s="2">
        <v>66.8</v>
      </c>
      <c r="E240" s="2">
        <v>77.5</v>
      </c>
      <c r="F240" s="2">
        <f t="shared" si="5"/>
        <v>56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13">
        <f t="shared" ref="L240:L277" si="6">L239+1</f>
        <v>323</v>
      </c>
      <c r="M240" s="14">
        <f>M230</f>
        <v>180.25</v>
      </c>
      <c r="N240" s="12">
        <v>421.3</v>
      </c>
      <c r="O240" s="15">
        <v>18.649999999999999</v>
      </c>
      <c r="P240" s="12">
        <f>P230</f>
        <v>890.47</v>
      </c>
      <c r="Q240" s="12">
        <f>Q230</f>
        <v>16608.88</v>
      </c>
      <c r="R240" s="16">
        <v>8.1110000000000002E-2</v>
      </c>
      <c r="S240" s="16">
        <v>6.5180000000000002E-2</v>
      </c>
      <c r="T240">
        <v>249721</v>
      </c>
      <c r="U240">
        <v>166889651</v>
      </c>
      <c r="V240">
        <v>449223481</v>
      </c>
      <c r="W240">
        <v>3134659</v>
      </c>
    </row>
    <row r="241" spans="1:23">
      <c r="A241" s="3">
        <v>2002</v>
      </c>
      <c r="B241" s="3">
        <v>12</v>
      </c>
      <c r="C241" s="3">
        <v>329</v>
      </c>
      <c r="D241" s="2">
        <v>63.7</v>
      </c>
      <c r="E241" s="2">
        <v>75.400000000000006</v>
      </c>
      <c r="F241" s="2">
        <f t="shared" si="5"/>
        <v>54.2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13">
        <f t="shared" si="6"/>
        <v>324</v>
      </c>
      <c r="M241" s="14">
        <f>M230</f>
        <v>180.25</v>
      </c>
      <c r="N241" s="12">
        <v>426.2</v>
      </c>
      <c r="O241" s="15">
        <v>18.649999999999999</v>
      </c>
      <c r="P241" s="12">
        <f>P230</f>
        <v>890.47</v>
      </c>
      <c r="Q241" s="12">
        <f>Q230</f>
        <v>16608.88</v>
      </c>
      <c r="R241" s="16">
        <v>8.1640000000000004E-2</v>
      </c>
      <c r="S241" s="16">
        <v>6.5140000000000003E-2</v>
      </c>
      <c r="T241">
        <v>249896</v>
      </c>
      <c r="U241">
        <v>172347548</v>
      </c>
      <c r="V241">
        <v>447906619</v>
      </c>
      <c r="W241">
        <v>3191634</v>
      </c>
    </row>
    <row r="242" spans="1:23">
      <c r="A242" s="3">
        <v>2003</v>
      </c>
      <c r="B242" s="3">
        <v>1</v>
      </c>
      <c r="C242" s="3">
        <v>240</v>
      </c>
      <c r="D242" s="2">
        <v>62.1</v>
      </c>
      <c r="E242" s="2">
        <v>72.5</v>
      </c>
      <c r="F242" s="2">
        <f t="shared" si="5"/>
        <v>52.3</v>
      </c>
      <c r="G242" s="3">
        <v>1</v>
      </c>
      <c r="H242" s="3">
        <v>0</v>
      </c>
      <c r="I242" s="3">
        <v>0</v>
      </c>
      <c r="J242" s="3">
        <v>0</v>
      </c>
      <c r="K242" s="3">
        <v>0</v>
      </c>
      <c r="L242" s="13">
        <f t="shared" si="6"/>
        <v>325</v>
      </c>
      <c r="M242" s="14">
        <v>184.45</v>
      </c>
      <c r="N242" s="12">
        <v>414.2</v>
      </c>
      <c r="O242" s="15">
        <v>18.920000000000002</v>
      </c>
      <c r="P242" s="12">
        <v>894.31</v>
      </c>
      <c r="Q242" s="12">
        <v>16923.73</v>
      </c>
      <c r="R242" s="16">
        <v>7.9990000000000006E-2</v>
      </c>
      <c r="S242" s="16">
        <v>6.4640000000000003E-2</v>
      </c>
      <c r="T242">
        <v>250384</v>
      </c>
      <c r="U242">
        <v>174531143</v>
      </c>
      <c r="V242">
        <v>425028845</v>
      </c>
      <c r="W242">
        <v>3306885</v>
      </c>
    </row>
    <row r="243" spans="1:23">
      <c r="A243" s="3">
        <v>2003</v>
      </c>
      <c r="B243" s="3">
        <v>2</v>
      </c>
      <c r="C243" s="3">
        <v>250</v>
      </c>
      <c r="D243" s="2">
        <v>61.3</v>
      </c>
      <c r="E243" s="2">
        <v>73.8</v>
      </c>
      <c r="F243" s="2">
        <f t="shared" si="5"/>
        <v>52.9</v>
      </c>
      <c r="G243" s="3">
        <v>0</v>
      </c>
      <c r="H243" s="3">
        <v>1</v>
      </c>
      <c r="I243" s="3">
        <v>0</v>
      </c>
      <c r="J243" s="3">
        <v>0</v>
      </c>
      <c r="K243" s="3">
        <v>0</v>
      </c>
      <c r="L243" s="13">
        <f t="shared" si="6"/>
        <v>326</v>
      </c>
      <c r="M243" s="14">
        <f>M242</f>
        <v>184.45</v>
      </c>
      <c r="N243" s="12">
        <v>418.8</v>
      </c>
      <c r="O243" s="15">
        <v>18.920000000000002</v>
      </c>
      <c r="P243" s="12">
        <f>P242</f>
        <v>894.31</v>
      </c>
      <c r="Q243" s="12">
        <f>Q242</f>
        <v>16923.73</v>
      </c>
      <c r="R243" s="16">
        <v>8.1790000000000002E-2</v>
      </c>
      <c r="S243" s="16">
        <v>6.6640000000000005E-2</v>
      </c>
      <c r="T243">
        <v>250128</v>
      </c>
      <c r="U243">
        <v>150335167</v>
      </c>
      <c r="V243">
        <v>398208391</v>
      </c>
      <c r="W243">
        <v>3039791</v>
      </c>
    </row>
    <row r="244" spans="1:23">
      <c r="A244" s="3">
        <v>2003</v>
      </c>
      <c r="B244" s="3">
        <v>3</v>
      </c>
      <c r="C244" s="3">
        <v>338</v>
      </c>
      <c r="D244" s="2">
        <v>65.900000000000006</v>
      </c>
      <c r="E244" s="2">
        <v>75.7</v>
      </c>
      <c r="F244" s="2">
        <f t="shared" si="5"/>
        <v>54.8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13">
        <f t="shared" si="6"/>
        <v>327</v>
      </c>
      <c r="M244" s="14">
        <f>M242</f>
        <v>184.45</v>
      </c>
      <c r="N244" s="12">
        <v>421</v>
      </c>
      <c r="O244" s="15">
        <v>18.920000000000002</v>
      </c>
      <c r="P244" s="12">
        <f>P242</f>
        <v>894.31</v>
      </c>
      <c r="Q244" s="12">
        <f>Q242</f>
        <v>16923.73</v>
      </c>
      <c r="R244" s="16">
        <v>8.301E-2</v>
      </c>
      <c r="S244" s="16">
        <v>6.6540000000000002E-2</v>
      </c>
      <c r="T244">
        <v>250661</v>
      </c>
      <c r="U244">
        <v>167952502</v>
      </c>
      <c r="V244">
        <v>453469603</v>
      </c>
      <c r="W244">
        <v>3176901</v>
      </c>
    </row>
    <row r="245" spans="1:23">
      <c r="A245" s="3">
        <v>2003</v>
      </c>
      <c r="B245" s="3">
        <v>4</v>
      </c>
      <c r="C245" s="3">
        <v>374</v>
      </c>
      <c r="D245" s="2">
        <v>64.099999999999994</v>
      </c>
      <c r="E245" s="2">
        <v>77.3</v>
      </c>
      <c r="F245" s="2">
        <f t="shared" si="5"/>
        <v>55.3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13">
        <f t="shared" si="6"/>
        <v>328</v>
      </c>
      <c r="M245" s="14">
        <f>M242</f>
        <v>184.45</v>
      </c>
      <c r="N245" s="12">
        <v>416.6</v>
      </c>
      <c r="O245" s="15">
        <v>18.920000000000002</v>
      </c>
      <c r="P245" s="12">
        <f>P242</f>
        <v>894.31</v>
      </c>
      <c r="Q245" s="12">
        <f>Q242</f>
        <v>16923.73</v>
      </c>
      <c r="R245" s="16">
        <v>8.3839999999999998E-2</v>
      </c>
      <c r="S245" s="16">
        <v>6.812E-2</v>
      </c>
      <c r="T245">
        <v>250688</v>
      </c>
      <c r="U245">
        <v>166194187</v>
      </c>
      <c r="V245">
        <v>442080742</v>
      </c>
      <c r="W245">
        <v>3136051</v>
      </c>
    </row>
    <row r="246" spans="1:23">
      <c r="A246" s="3">
        <v>2003</v>
      </c>
      <c r="B246" s="3">
        <v>5</v>
      </c>
      <c r="C246" s="3">
        <v>439</v>
      </c>
      <c r="D246" s="2">
        <v>64.5</v>
      </c>
      <c r="E246" s="2">
        <v>79</v>
      </c>
      <c r="F246" s="2">
        <f t="shared" si="5"/>
        <v>56.4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13">
        <f t="shared" si="6"/>
        <v>329</v>
      </c>
      <c r="M246" s="14">
        <f>M242</f>
        <v>184.45</v>
      </c>
      <c r="N246" s="12">
        <v>421.2</v>
      </c>
      <c r="O246" s="15">
        <v>18.920000000000002</v>
      </c>
      <c r="P246" s="12">
        <f>P242</f>
        <v>894.31</v>
      </c>
      <c r="Q246" s="12">
        <f>Q242</f>
        <v>16923.73</v>
      </c>
      <c r="R246" s="16">
        <v>8.4220000000000003E-2</v>
      </c>
      <c r="S246" s="16">
        <v>6.8400000000000002E-2</v>
      </c>
      <c r="T246">
        <v>250787</v>
      </c>
      <c r="U246">
        <v>170385410</v>
      </c>
      <c r="V246">
        <v>462896326.00000006</v>
      </c>
      <c r="W246">
        <v>3181918</v>
      </c>
    </row>
    <row r="247" spans="1:23">
      <c r="A247" s="3">
        <v>2003</v>
      </c>
      <c r="B247" s="3">
        <v>6</v>
      </c>
      <c r="C247" s="3">
        <v>471</v>
      </c>
      <c r="D247" s="2">
        <v>66.400000000000006</v>
      </c>
      <c r="E247" s="2">
        <v>80.5</v>
      </c>
      <c r="F247" s="2">
        <f t="shared" si="5"/>
        <v>57.6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13">
        <f t="shared" si="6"/>
        <v>330</v>
      </c>
      <c r="M247" s="14">
        <f>M242</f>
        <v>184.45</v>
      </c>
      <c r="N247" s="12">
        <v>420.8</v>
      </c>
      <c r="O247" s="15">
        <v>18.920000000000002</v>
      </c>
      <c r="P247" s="12">
        <f>P242</f>
        <v>894.31</v>
      </c>
      <c r="Q247" s="12">
        <f>Q242</f>
        <v>16923.73</v>
      </c>
      <c r="R247" s="16">
        <v>8.0990000000000006E-2</v>
      </c>
      <c r="S247" s="16">
        <v>6.4920000000000005E-2</v>
      </c>
      <c r="T247">
        <v>250466</v>
      </c>
      <c r="U247">
        <v>173945486</v>
      </c>
      <c r="V247">
        <v>464442335</v>
      </c>
      <c r="W247">
        <v>2962941</v>
      </c>
    </row>
    <row r="248" spans="1:23">
      <c r="A248" s="3">
        <v>2003</v>
      </c>
      <c r="B248" s="3">
        <v>7</v>
      </c>
      <c r="C248" s="3">
        <v>545</v>
      </c>
      <c r="D248" s="2">
        <v>68</v>
      </c>
      <c r="E248" s="2">
        <v>82.4</v>
      </c>
      <c r="F248" s="2">
        <f t="shared" si="5"/>
        <v>58.9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13">
        <f t="shared" si="6"/>
        <v>331</v>
      </c>
      <c r="M248" s="14">
        <f>M242</f>
        <v>184.45</v>
      </c>
      <c r="N248" s="12">
        <v>414.1</v>
      </c>
      <c r="O248" s="15">
        <v>18.920000000000002</v>
      </c>
      <c r="P248" s="12">
        <f>P242</f>
        <v>894.31</v>
      </c>
      <c r="Q248" s="12">
        <f>Q242</f>
        <v>16923.73</v>
      </c>
      <c r="R248" s="16">
        <v>7.9969999999999999E-2</v>
      </c>
      <c r="S248" s="16">
        <v>6.4199999999999993E-2</v>
      </c>
      <c r="T248">
        <v>251412</v>
      </c>
      <c r="U248">
        <v>181342657</v>
      </c>
      <c r="V248">
        <v>484135115</v>
      </c>
      <c r="W248">
        <v>3143478</v>
      </c>
    </row>
    <row r="249" spans="1:23">
      <c r="A249" s="3">
        <v>2003</v>
      </c>
      <c r="B249" s="3">
        <v>8</v>
      </c>
      <c r="C249" s="3">
        <v>573</v>
      </c>
      <c r="D249" s="2">
        <v>67.400000000000006</v>
      </c>
      <c r="E249" s="2">
        <v>83.2</v>
      </c>
      <c r="F249" s="2">
        <f t="shared" si="5"/>
        <v>59.2</v>
      </c>
      <c r="G249" s="3">
        <v>0</v>
      </c>
      <c r="H249" s="3">
        <v>0</v>
      </c>
      <c r="I249" s="3">
        <v>1</v>
      </c>
      <c r="J249" s="3">
        <v>0</v>
      </c>
      <c r="K249" s="3">
        <v>0</v>
      </c>
      <c r="L249" s="13">
        <f t="shared" si="6"/>
        <v>332</v>
      </c>
      <c r="M249" s="14">
        <f>M242</f>
        <v>184.45</v>
      </c>
      <c r="N249" s="12">
        <v>414.6</v>
      </c>
      <c r="O249" s="15">
        <v>18.920000000000002</v>
      </c>
      <c r="P249" s="12">
        <f>P242</f>
        <v>894.31</v>
      </c>
      <c r="Q249" s="12">
        <f>Q242</f>
        <v>16923.73</v>
      </c>
      <c r="R249" s="16">
        <v>7.9680000000000001E-2</v>
      </c>
      <c r="S249" s="16">
        <v>6.3689999999999997E-2</v>
      </c>
      <c r="T249">
        <v>250927</v>
      </c>
      <c r="U249">
        <v>189057478</v>
      </c>
      <c r="V249">
        <v>500062460</v>
      </c>
      <c r="W249">
        <v>3167525</v>
      </c>
    </row>
    <row r="250" spans="1:23">
      <c r="A250" s="3">
        <v>2003</v>
      </c>
      <c r="B250" s="3">
        <v>9</v>
      </c>
      <c r="C250" s="3">
        <v>518</v>
      </c>
      <c r="D250" s="2">
        <v>68.400000000000006</v>
      </c>
      <c r="E250" s="2">
        <v>82.1</v>
      </c>
      <c r="F250" s="2">
        <f t="shared" si="5"/>
        <v>58.8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13">
        <f t="shared" si="6"/>
        <v>333</v>
      </c>
      <c r="M250" s="14">
        <f>M242</f>
        <v>184.45</v>
      </c>
      <c r="N250" s="12">
        <v>417.2</v>
      </c>
      <c r="O250" s="15">
        <v>18.920000000000002</v>
      </c>
      <c r="P250" s="12">
        <f>P242</f>
        <v>894.31</v>
      </c>
      <c r="Q250" s="12">
        <f>Q242</f>
        <v>16923.73</v>
      </c>
      <c r="R250" s="16">
        <v>7.9049999999999995E-2</v>
      </c>
      <c r="S250" s="16">
        <v>6.2109999999999999E-2</v>
      </c>
      <c r="T250">
        <v>252167</v>
      </c>
      <c r="U250">
        <v>180238363</v>
      </c>
      <c r="V250">
        <v>481457678</v>
      </c>
      <c r="W250">
        <v>2975373</v>
      </c>
    </row>
    <row r="251" spans="1:23">
      <c r="A251" s="3">
        <v>2003</v>
      </c>
      <c r="B251" s="3">
        <v>10</v>
      </c>
      <c r="C251" s="3">
        <v>504</v>
      </c>
      <c r="D251" s="2">
        <v>70.7</v>
      </c>
      <c r="E251" s="2">
        <v>81.099999999999994</v>
      </c>
      <c r="F251" s="2">
        <f t="shared" si="5"/>
        <v>58.7</v>
      </c>
      <c r="G251" s="3">
        <v>0</v>
      </c>
      <c r="H251" s="3">
        <v>0</v>
      </c>
      <c r="I251" s="3">
        <v>0</v>
      </c>
      <c r="J251" s="3">
        <v>1</v>
      </c>
      <c r="K251" s="3">
        <v>0</v>
      </c>
      <c r="L251" s="13">
        <f t="shared" si="6"/>
        <v>334</v>
      </c>
      <c r="M251" s="14">
        <f>M242</f>
        <v>184.45</v>
      </c>
      <c r="N251" s="12">
        <v>420.9</v>
      </c>
      <c r="O251" s="15">
        <v>18.920000000000002</v>
      </c>
      <c r="P251" s="12">
        <f>P242</f>
        <v>894.31</v>
      </c>
      <c r="Q251" s="12">
        <f>Q242</f>
        <v>16923.73</v>
      </c>
      <c r="R251" s="16">
        <v>7.9039999999999999E-2</v>
      </c>
      <c r="S251" s="16">
        <v>6.336E-2</v>
      </c>
      <c r="T251">
        <v>252096</v>
      </c>
      <c r="U251">
        <v>187986523</v>
      </c>
      <c r="V251">
        <v>496752797</v>
      </c>
      <c r="W251">
        <v>3361822</v>
      </c>
    </row>
    <row r="252" spans="1:23">
      <c r="A252" s="3">
        <v>2003</v>
      </c>
      <c r="B252" s="3">
        <v>11</v>
      </c>
      <c r="C252" s="3">
        <v>420</v>
      </c>
      <c r="D252" s="2">
        <v>67.2</v>
      </c>
      <c r="E252" s="2">
        <v>78.8</v>
      </c>
      <c r="F252" s="2">
        <f t="shared" si="5"/>
        <v>56.8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13">
        <f t="shared" si="6"/>
        <v>335</v>
      </c>
      <c r="M252" s="14">
        <f>M242</f>
        <v>184.45</v>
      </c>
      <c r="N252" s="12">
        <v>426.4</v>
      </c>
      <c r="O252" s="15">
        <v>18.920000000000002</v>
      </c>
      <c r="P252" s="12">
        <f>P242</f>
        <v>894.31</v>
      </c>
      <c r="Q252" s="12">
        <f>Q242</f>
        <v>16923.73</v>
      </c>
      <c r="R252" s="16">
        <v>7.8750000000000001E-2</v>
      </c>
      <c r="S252" s="16">
        <v>6.2820000000000001E-2</v>
      </c>
      <c r="T252">
        <v>252230</v>
      </c>
      <c r="U252">
        <v>174571196</v>
      </c>
      <c r="V252">
        <v>461569397</v>
      </c>
      <c r="W252">
        <v>3132745</v>
      </c>
    </row>
    <row r="253" spans="1:23">
      <c r="A253" s="3">
        <v>2003</v>
      </c>
      <c r="B253" s="3">
        <v>12</v>
      </c>
      <c r="C253" s="3">
        <v>336</v>
      </c>
      <c r="D253" s="2">
        <v>64.900000000000006</v>
      </c>
      <c r="E253" s="2">
        <v>75.7</v>
      </c>
      <c r="F253" s="2">
        <f t="shared" si="5"/>
        <v>54.6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13">
        <f t="shared" si="6"/>
        <v>336</v>
      </c>
      <c r="M253" s="14">
        <f>M242</f>
        <v>184.45</v>
      </c>
      <c r="N253" s="12">
        <v>429.8</v>
      </c>
      <c r="O253" s="15">
        <v>18.920000000000002</v>
      </c>
      <c r="P253" s="12">
        <f>P242</f>
        <v>894.31</v>
      </c>
      <c r="Q253" s="12">
        <f>Q242</f>
        <v>16923.73</v>
      </c>
      <c r="R253" s="16">
        <v>8.0130000000000007E-2</v>
      </c>
      <c r="S253" s="16">
        <v>6.3630000000000006E-2</v>
      </c>
      <c r="T253">
        <v>253033</v>
      </c>
      <c r="U253">
        <v>177547367</v>
      </c>
      <c r="V253">
        <v>454596026</v>
      </c>
      <c r="W253">
        <v>3329290</v>
      </c>
    </row>
    <row r="254" spans="1:23">
      <c r="A254" s="3">
        <v>2004</v>
      </c>
      <c r="B254" s="3">
        <v>1</v>
      </c>
      <c r="C254" s="3">
        <v>272</v>
      </c>
      <c r="D254" s="2">
        <v>65.099999999999994</v>
      </c>
      <c r="E254" s="2">
        <v>73.599999999999994</v>
      </c>
      <c r="F254" s="2">
        <f t="shared" si="5"/>
        <v>53.5</v>
      </c>
      <c r="G254" s="3">
        <v>1</v>
      </c>
      <c r="H254" s="3">
        <v>0</v>
      </c>
      <c r="I254" s="3">
        <v>0</v>
      </c>
      <c r="J254" s="3">
        <v>0</v>
      </c>
      <c r="K254" s="3">
        <v>0</v>
      </c>
      <c r="L254" s="13">
        <f t="shared" si="6"/>
        <v>337</v>
      </c>
      <c r="M254" s="14">
        <v>190.55</v>
      </c>
      <c r="N254" s="12">
        <v>419</v>
      </c>
      <c r="O254" s="15">
        <v>19.32</v>
      </c>
      <c r="P254" s="12">
        <v>908</v>
      </c>
      <c r="Q254" s="12">
        <v>17540.810000000001</v>
      </c>
      <c r="R254" s="16">
        <v>7.8439999999999996E-2</v>
      </c>
      <c r="S254" s="16">
        <v>6.3960000000000003E-2</v>
      </c>
      <c r="T254">
        <v>253130</v>
      </c>
      <c r="U254">
        <v>180811230</v>
      </c>
      <c r="V254">
        <v>436272898</v>
      </c>
      <c r="W254">
        <v>3254756</v>
      </c>
    </row>
    <row r="255" spans="1:23">
      <c r="A255" s="3">
        <v>2004</v>
      </c>
      <c r="B255" s="3">
        <v>2</v>
      </c>
      <c r="C255" s="3">
        <v>323</v>
      </c>
      <c r="D255" s="2">
        <v>66.599999999999994</v>
      </c>
      <c r="E255" s="2">
        <v>76</v>
      </c>
      <c r="F255" s="2">
        <f t="shared" si="5"/>
        <v>55.1</v>
      </c>
      <c r="G255" s="3">
        <v>0</v>
      </c>
      <c r="H255" s="3">
        <v>1</v>
      </c>
      <c r="I255" s="3">
        <v>0</v>
      </c>
      <c r="J255" s="3">
        <v>0</v>
      </c>
      <c r="K255" s="3">
        <v>0</v>
      </c>
      <c r="L255" s="13">
        <f t="shared" si="6"/>
        <v>338</v>
      </c>
      <c r="M255" s="14">
        <f>M254</f>
        <v>190.55</v>
      </c>
      <c r="N255" s="12">
        <v>423.2</v>
      </c>
      <c r="O255" s="15">
        <v>19.32</v>
      </c>
      <c r="P255" s="12">
        <f>P254</f>
        <v>908</v>
      </c>
      <c r="Q255" s="12">
        <f>Q254</f>
        <v>17540.810000000001</v>
      </c>
      <c r="R255" s="16">
        <v>7.9579999999999998E-2</v>
      </c>
      <c r="S255" s="16">
        <v>6.3890000000000002E-2</v>
      </c>
      <c r="T255">
        <v>252587</v>
      </c>
      <c r="U255">
        <v>163940676</v>
      </c>
      <c r="V255">
        <v>437154827</v>
      </c>
      <c r="W255">
        <v>2966958</v>
      </c>
    </row>
    <row r="256" spans="1:23">
      <c r="A256" s="3">
        <v>2004</v>
      </c>
      <c r="B256" s="3">
        <v>3</v>
      </c>
      <c r="C256" s="3">
        <v>317</v>
      </c>
      <c r="D256" s="2">
        <v>64.5</v>
      </c>
      <c r="E256" s="2">
        <v>75</v>
      </c>
      <c r="F256" s="2">
        <f t="shared" si="5"/>
        <v>54.2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13">
        <f t="shared" si="6"/>
        <v>339</v>
      </c>
      <c r="M256" s="14">
        <f>M254</f>
        <v>190.55</v>
      </c>
      <c r="N256" s="12">
        <v>425.9</v>
      </c>
      <c r="O256" s="15">
        <v>19.32</v>
      </c>
      <c r="P256" s="12">
        <f>P254</f>
        <v>908</v>
      </c>
      <c r="Q256" s="12">
        <f>Q254</f>
        <v>17540.810000000001</v>
      </c>
      <c r="R256" s="16">
        <v>7.9890000000000003E-2</v>
      </c>
      <c r="S256" s="16">
        <v>6.4990000000000006E-2</v>
      </c>
      <c r="T256">
        <v>253502</v>
      </c>
      <c r="U256">
        <v>172430406</v>
      </c>
      <c r="V256">
        <v>449069970</v>
      </c>
      <c r="W256">
        <v>3203230</v>
      </c>
    </row>
    <row r="257" spans="1:23">
      <c r="A257" s="3">
        <v>2004</v>
      </c>
      <c r="B257" s="3">
        <v>4</v>
      </c>
      <c r="C257" s="3">
        <v>371</v>
      </c>
      <c r="D257" s="2">
        <v>67.400000000000006</v>
      </c>
      <c r="E257" s="2">
        <v>77.099999999999994</v>
      </c>
      <c r="F257" s="2">
        <f t="shared" si="5"/>
        <v>55.9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13">
        <f t="shared" si="6"/>
        <v>340</v>
      </c>
      <c r="M257" s="14">
        <f>M254</f>
        <v>190.55</v>
      </c>
      <c r="N257" s="12">
        <v>426.3</v>
      </c>
      <c r="O257" s="15">
        <v>19.32</v>
      </c>
      <c r="P257" s="12">
        <f>P254</f>
        <v>908</v>
      </c>
      <c r="Q257" s="12">
        <f>Q254</f>
        <v>17540.810000000001</v>
      </c>
      <c r="R257" s="16">
        <v>7.9750000000000001E-2</v>
      </c>
      <c r="S257" s="16">
        <v>6.4689999999999998E-2</v>
      </c>
      <c r="T257">
        <v>253152</v>
      </c>
      <c r="U257">
        <v>169435837</v>
      </c>
      <c r="V257">
        <v>449608331.99999994</v>
      </c>
      <c r="W257">
        <v>3198257</v>
      </c>
    </row>
    <row r="258" spans="1:23">
      <c r="A258" s="3">
        <v>2004</v>
      </c>
      <c r="B258" s="3">
        <v>5</v>
      </c>
      <c r="C258" s="3">
        <v>453</v>
      </c>
      <c r="D258" s="2">
        <v>70.900000000000006</v>
      </c>
      <c r="E258" s="2">
        <v>79.400000000000006</v>
      </c>
      <c r="F258" s="2">
        <f t="shared" si="5"/>
        <v>57.9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13">
        <f t="shared" si="6"/>
        <v>341</v>
      </c>
      <c r="M258" s="14">
        <f>M254</f>
        <v>190.55</v>
      </c>
      <c r="N258" s="12">
        <v>429.8</v>
      </c>
      <c r="O258" s="15">
        <v>19.32</v>
      </c>
      <c r="P258" s="12">
        <f>P254</f>
        <v>908</v>
      </c>
      <c r="Q258" s="12">
        <f>Q254</f>
        <v>17540.810000000001</v>
      </c>
      <c r="R258" s="16">
        <v>8.1199999999999994E-2</v>
      </c>
      <c r="S258" s="16">
        <v>6.5390000000000004E-2</v>
      </c>
      <c r="T258">
        <v>253130</v>
      </c>
      <c r="U258">
        <v>177296016</v>
      </c>
      <c r="V258">
        <v>479221118.99999994</v>
      </c>
      <c r="W258">
        <v>3212675</v>
      </c>
    </row>
    <row r="259" spans="1:23">
      <c r="A259" s="3">
        <v>2004</v>
      </c>
      <c r="B259" s="3">
        <v>6</v>
      </c>
      <c r="C259" s="3">
        <v>496</v>
      </c>
      <c r="D259" s="2">
        <v>68.5</v>
      </c>
      <c r="E259" s="2">
        <v>81.3</v>
      </c>
      <c r="F259" s="2">
        <f t="shared" si="5"/>
        <v>58.4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13">
        <f t="shared" si="6"/>
        <v>342</v>
      </c>
      <c r="M259" s="14">
        <f>M254</f>
        <v>190.55</v>
      </c>
      <c r="N259" s="12">
        <v>430.3</v>
      </c>
      <c r="O259" s="15">
        <v>19.32</v>
      </c>
      <c r="P259" s="12">
        <f>P254</f>
        <v>908</v>
      </c>
      <c r="Q259" s="12">
        <f>Q254</f>
        <v>17540.810000000001</v>
      </c>
      <c r="R259" s="16">
        <v>8.0180000000000001E-2</v>
      </c>
      <c r="S259" s="16">
        <v>6.4439999999999997E-2</v>
      </c>
      <c r="T259">
        <v>253328</v>
      </c>
      <c r="U259">
        <v>181064076</v>
      </c>
      <c r="V259">
        <v>471265679</v>
      </c>
      <c r="W259">
        <v>2886168</v>
      </c>
    </row>
    <row r="260" spans="1:23">
      <c r="A260" s="3">
        <v>2004</v>
      </c>
      <c r="B260" s="3">
        <v>7</v>
      </c>
      <c r="C260" s="3">
        <v>556</v>
      </c>
      <c r="D260" s="2">
        <v>69.2</v>
      </c>
      <c r="E260" s="2">
        <v>82.7</v>
      </c>
      <c r="F260" s="2">
        <f t="shared" si="5"/>
        <v>59.3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13">
        <f t="shared" si="6"/>
        <v>343</v>
      </c>
      <c r="M260" s="14">
        <f>M254</f>
        <v>190.55</v>
      </c>
      <c r="N260" s="12">
        <v>424.7</v>
      </c>
      <c r="O260" s="15">
        <v>19.32</v>
      </c>
      <c r="P260" s="12">
        <f>P254</f>
        <v>908</v>
      </c>
      <c r="Q260" s="12">
        <f>Q254</f>
        <v>17540.810000000001</v>
      </c>
      <c r="R260" s="16">
        <v>7.9920000000000005E-2</v>
      </c>
      <c r="S260" s="16">
        <v>6.4269999999999994E-2</v>
      </c>
      <c r="T260">
        <v>253333</v>
      </c>
      <c r="U260">
        <v>191313566</v>
      </c>
      <c r="V260">
        <v>499802989</v>
      </c>
      <c r="W260">
        <v>3165046</v>
      </c>
    </row>
    <row r="261" spans="1:23">
      <c r="A261" s="3">
        <v>2004</v>
      </c>
      <c r="B261" s="3">
        <v>8</v>
      </c>
      <c r="C261" s="3">
        <v>558</v>
      </c>
      <c r="D261" s="2">
        <v>70.5</v>
      </c>
      <c r="E261" s="2">
        <v>82.7</v>
      </c>
      <c r="F261" s="2">
        <f t="shared" si="5"/>
        <v>59.6</v>
      </c>
      <c r="G261" s="3">
        <v>0</v>
      </c>
      <c r="H261" s="3">
        <v>0</v>
      </c>
      <c r="I261" s="3">
        <v>1</v>
      </c>
      <c r="J261" s="3">
        <v>0</v>
      </c>
      <c r="K261" s="3">
        <v>0</v>
      </c>
      <c r="L261" s="13">
        <f t="shared" si="6"/>
        <v>344</v>
      </c>
      <c r="M261" s="14">
        <f>M254</f>
        <v>190.55</v>
      </c>
      <c r="N261" s="12">
        <v>425.9</v>
      </c>
      <c r="O261" s="15">
        <v>19.32</v>
      </c>
      <c r="P261" s="12">
        <f>P254</f>
        <v>908</v>
      </c>
      <c r="Q261" s="12">
        <f>Q254</f>
        <v>17540.810000000001</v>
      </c>
      <c r="R261" s="16">
        <v>8.1009999999999999E-2</v>
      </c>
      <c r="S261" s="16">
        <v>6.5329999999999999E-2</v>
      </c>
      <c r="T261">
        <v>253883</v>
      </c>
      <c r="U261">
        <v>200377106</v>
      </c>
      <c r="V261">
        <v>509987314</v>
      </c>
      <c r="W261">
        <v>3021257</v>
      </c>
    </row>
    <row r="262" spans="1:23">
      <c r="A262" s="3">
        <v>2004</v>
      </c>
      <c r="B262" s="3">
        <v>9</v>
      </c>
      <c r="C262" s="3">
        <v>537</v>
      </c>
      <c r="D262" s="2">
        <v>72.400000000000006</v>
      </c>
      <c r="E262" s="2">
        <v>82.8</v>
      </c>
      <c r="F262" s="2">
        <f t="shared" si="5"/>
        <v>60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13">
        <f t="shared" si="6"/>
        <v>345</v>
      </c>
      <c r="M262" s="14">
        <f>M254</f>
        <v>190.55</v>
      </c>
      <c r="N262" s="12">
        <v>429.3</v>
      </c>
      <c r="O262" s="15">
        <v>19.32</v>
      </c>
      <c r="P262" s="12">
        <f>P254</f>
        <v>908</v>
      </c>
      <c r="Q262" s="12">
        <f>Q254</f>
        <v>17540.810000000001</v>
      </c>
      <c r="R262" s="16">
        <v>8.3220000000000002E-2</v>
      </c>
      <c r="S262" s="16">
        <v>6.7460000000000006E-2</v>
      </c>
      <c r="T262">
        <v>254959</v>
      </c>
      <c r="U262">
        <v>193252609</v>
      </c>
      <c r="V262">
        <v>498675272.99999994</v>
      </c>
      <c r="W262">
        <v>3077093</v>
      </c>
    </row>
    <row r="263" spans="1:23">
      <c r="A263" s="3">
        <v>2004</v>
      </c>
      <c r="B263" s="3">
        <v>10</v>
      </c>
      <c r="C263" s="3">
        <v>517</v>
      </c>
      <c r="D263" s="2">
        <v>68.8</v>
      </c>
      <c r="E263" s="2">
        <v>81.400000000000006</v>
      </c>
      <c r="F263" s="2">
        <f t="shared" si="5"/>
        <v>58.5</v>
      </c>
      <c r="G263" s="3">
        <v>0</v>
      </c>
      <c r="H263" s="3">
        <v>0</v>
      </c>
      <c r="I263" s="3">
        <v>0</v>
      </c>
      <c r="J263" s="3">
        <v>1</v>
      </c>
      <c r="K263" s="3">
        <v>0</v>
      </c>
      <c r="L263" s="13">
        <f t="shared" si="6"/>
        <v>346</v>
      </c>
      <c r="M263" s="14">
        <f>M254</f>
        <v>190.55</v>
      </c>
      <c r="N263" s="12">
        <v>435.2</v>
      </c>
      <c r="O263" s="15">
        <v>19.32</v>
      </c>
      <c r="P263" s="12">
        <f>P254</f>
        <v>908</v>
      </c>
      <c r="Q263" s="12">
        <f>Q254</f>
        <v>17540.810000000001</v>
      </c>
      <c r="R263" s="16">
        <v>8.566E-2</v>
      </c>
      <c r="S263" s="16">
        <v>7.0279999999999995E-2</v>
      </c>
      <c r="T263">
        <v>253878</v>
      </c>
      <c r="U263">
        <v>190375519</v>
      </c>
      <c r="V263">
        <v>502885239</v>
      </c>
      <c r="W263">
        <v>3325167</v>
      </c>
    </row>
    <row r="264" spans="1:23">
      <c r="A264" s="3">
        <v>2004</v>
      </c>
      <c r="B264" s="3">
        <v>11</v>
      </c>
      <c r="C264" s="3">
        <v>383</v>
      </c>
      <c r="D264" s="2">
        <v>68.599999999999994</v>
      </c>
      <c r="E264" s="2">
        <v>77.5</v>
      </c>
      <c r="F264" s="2">
        <f t="shared" si="5"/>
        <v>56.3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13">
        <f t="shared" si="6"/>
        <v>347</v>
      </c>
      <c r="M264" s="14">
        <f>M254</f>
        <v>190.55</v>
      </c>
      <c r="N264" s="12">
        <v>442.5</v>
      </c>
      <c r="O264" s="15">
        <v>19.32</v>
      </c>
      <c r="P264" s="12">
        <f>P254</f>
        <v>908</v>
      </c>
      <c r="Q264" s="12">
        <f>Q254</f>
        <v>17540.810000000001</v>
      </c>
      <c r="R264" s="16">
        <v>8.8739999999999999E-2</v>
      </c>
      <c r="S264" s="16">
        <v>7.3270000000000002E-2</v>
      </c>
      <c r="T264">
        <v>254365</v>
      </c>
      <c r="U264">
        <v>180709760</v>
      </c>
      <c r="V264">
        <v>466512952</v>
      </c>
      <c r="W264">
        <v>3045179</v>
      </c>
    </row>
    <row r="265" spans="1:23">
      <c r="A265" s="3">
        <v>2004</v>
      </c>
      <c r="B265" s="3">
        <v>12</v>
      </c>
      <c r="C265" s="3">
        <v>324</v>
      </c>
      <c r="D265" s="2">
        <v>65</v>
      </c>
      <c r="E265" s="2">
        <v>75.2</v>
      </c>
      <c r="F265" s="2">
        <f t="shared" si="5"/>
        <v>54.4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13">
        <f t="shared" si="6"/>
        <v>348</v>
      </c>
      <c r="M265" s="14">
        <f>M254</f>
        <v>190.55</v>
      </c>
      <c r="N265" s="12">
        <v>444.1</v>
      </c>
      <c r="O265" s="15">
        <v>19.32</v>
      </c>
      <c r="P265" s="12">
        <f>P254</f>
        <v>908</v>
      </c>
      <c r="Q265" s="12">
        <f>Q254</f>
        <v>17540.810000000001</v>
      </c>
      <c r="R265" s="16">
        <v>0.09</v>
      </c>
      <c r="S265" s="16">
        <v>7.5539999999999996E-2</v>
      </c>
      <c r="T265">
        <v>254797</v>
      </c>
      <c r="U265">
        <v>180598869</v>
      </c>
      <c r="V265">
        <v>464022321.00000006</v>
      </c>
      <c r="W265">
        <v>3227075</v>
      </c>
    </row>
    <row r="266" spans="1:23">
      <c r="A266" s="3">
        <v>2005</v>
      </c>
      <c r="B266" s="3">
        <v>1</v>
      </c>
      <c r="C266" s="3">
        <v>245</v>
      </c>
      <c r="D266" s="2">
        <v>66.099999999999994</v>
      </c>
      <c r="E266" s="2">
        <v>72.7</v>
      </c>
      <c r="F266" s="2">
        <f t="shared" si="5"/>
        <v>53.2</v>
      </c>
      <c r="G266" s="3">
        <v>1</v>
      </c>
      <c r="H266" s="3">
        <v>0</v>
      </c>
      <c r="I266" s="3">
        <v>0</v>
      </c>
      <c r="J266" s="3">
        <v>0</v>
      </c>
      <c r="K266" s="3">
        <v>0</v>
      </c>
      <c r="L266" s="13">
        <f t="shared" si="6"/>
        <v>349</v>
      </c>
      <c r="M266" s="14">
        <v>197.8</v>
      </c>
      <c r="N266" s="12">
        <v>429.9</v>
      </c>
      <c r="O266" s="15">
        <v>19.690000000000001</v>
      </c>
      <c r="P266" s="12">
        <v>918.18</v>
      </c>
      <c r="Q266" s="12">
        <v>18082.48</v>
      </c>
      <c r="R266" s="16">
        <v>8.0869999999999997E-2</v>
      </c>
      <c r="S266" s="16">
        <v>6.6009999999999999E-2</v>
      </c>
      <c r="T266">
        <v>255270</v>
      </c>
      <c r="U266">
        <v>183339143</v>
      </c>
      <c r="V266">
        <v>452941752.00000012</v>
      </c>
      <c r="W266">
        <v>3390299</v>
      </c>
    </row>
    <row r="267" spans="1:23">
      <c r="A267" s="3">
        <v>2005</v>
      </c>
      <c r="B267" s="3">
        <v>2</v>
      </c>
      <c r="C267" s="3">
        <v>255</v>
      </c>
      <c r="D267" s="2">
        <v>62.2</v>
      </c>
      <c r="E267" s="2">
        <v>73.900000000000006</v>
      </c>
      <c r="F267" s="2">
        <f t="shared" si="5"/>
        <v>53.1</v>
      </c>
      <c r="G267" s="3">
        <v>0</v>
      </c>
      <c r="H267" s="3">
        <v>1</v>
      </c>
      <c r="I267" s="3">
        <v>0</v>
      </c>
      <c r="J267" s="3">
        <v>0</v>
      </c>
      <c r="K267" s="3">
        <v>0</v>
      </c>
      <c r="L267" s="13">
        <f t="shared" si="6"/>
        <v>350</v>
      </c>
      <c r="M267" s="14">
        <f>M266</f>
        <v>197.8</v>
      </c>
      <c r="N267" s="12">
        <v>437.3</v>
      </c>
      <c r="O267" s="15">
        <v>19.690000000000001</v>
      </c>
      <c r="P267" s="12">
        <f>P266</f>
        <v>918.18</v>
      </c>
      <c r="Q267" s="12">
        <f>Q266</f>
        <v>18082.48</v>
      </c>
      <c r="R267" s="16">
        <v>7.9490000000000005E-2</v>
      </c>
      <c r="S267" s="16">
        <v>6.5960000000000005E-2</v>
      </c>
      <c r="T267">
        <v>255086</v>
      </c>
      <c r="U267">
        <v>157858764</v>
      </c>
      <c r="V267">
        <v>409617234</v>
      </c>
      <c r="W267">
        <v>2837240</v>
      </c>
    </row>
    <row r="268" spans="1:23">
      <c r="A268" s="3">
        <v>2005</v>
      </c>
      <c r="B268" s="3">
        <v>3</v>
      </c>
      <c r="C268" s="3">
        <v>280</v>
      </c>
      <c r="D268" s="2">
        <v>62.2</v>
      </c>
      <c r="E268" s="2">
        <v>73.8</v>
      </c>
      <c r="F268" s="2">
        <f t="shared" si="5"/>
        <v>53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13">
        <f t="shared" si="6"/>
        <v>351</v>
      </c>
      <c r="M268" s="14">
        <f>M266</f>
        <v>197.8</v>
      </c>
      <c r="N268" s="12">
        <v>440</v>
      </c>
      <c r="O268" s="15">
        <v>19.690000000000001</v>
      </c>
      <c r="P268" s="12">
        <f>P266</f>
        <v>918.18</v>
      </c>
      <c r="Q268" s="12">
        <f>Q266</f>
        <v>18082.48</v>
      </c>
      <c r="R268" s="16">
        <v>7.8839999999999993E-2</v>
      </c>
      <c r="S268" s="16">
        <v>6.386E-2</v>
      </c>
      <c r="T268">
        <v>255502</v>
      </c>
      <c r="U268">
        <v>170206020</v>
      </c>
      <c r="V268">
        <v>446440907</v>
      </c>
      <c r="W268">
        <v>3197143</v>
      </c>
    </row>
    <row r="269" spans="1:23">
      <c r="A269" s="3">
        <v>2005</v>
      </c>
      <c r="B269" s="3">
        <v>4</v>
      </c>
      <c r="C269" s="3">
        <v>419</v>
      </c>
      <c r="D269" s="2">
        <v>63.2</v>
      </c>
      <c r="E269" s="2">
        <v>78.7</v>
      </c>
      <c r="F269" s="2">
        <f t="shared" si="5"/>
        <v>55.9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13">
        <f t="shared" si="6"/>
        <v>352</v>
      </c>
      <c r="M269" s="14">
        <f>M266</f>
        <v>197.8</v>
      </c>
      <c r="N269" s="12">
        <v>440.4</v>
      </c>
      <c r="O269" s="15">
        <v>19.690000000000001</v>
      </c>
      <c r="P269" s="12">
        <f>P266</f>
        <v>918.18</v>
      </c>
      <c r="Q269" s="12">
        <f>Q266</f>
        <v>18082.48</v>
      </c>
      <c r="R269" s="16">
        <v>8.2089999999999996E-2</v>
      </c>
      <c r="S269" s="16">
        <v>6.7530000000000007E-2</v>
      </c>
      <c r="T269">
        <v>255559</v>
      </c>
      <c r="U269">
        <v>170949885</v>
      </c>
      <c r="V269">
        <v>454718159</v>
      </c>
      <c r="W269">
        <v>3174252</v>
      </c>
    </row>
    <row r="270" spans="1:23">
      <c r="A270" s="3">
        <v>2005</v>
      </c>
      <c r="B270" s="3">
        <v>5</v>
      </c>
      <c r="C270" s="3">
        <v>514</v>
      </c>
      <c r="D270" s="2">
        <v>66.099999999999994</v>
      </c>
      <c r="E270" s="2">
        <v>81.3</v>
      </c>
      <c r="F270" s="2">
        <f t="shared" si="5"/>
        <v>57.9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13">
        <f t="shared" si="6"/>
        <v>353</v>
      </c>
      <c r="M270" s="14">
        <f>M266</f>
        <v>197.8</v>
      </c>
      <c r="N270" s="12">
        <v>443.5</v>
      </c>
      <c r="O270" s="15">
        <v>19.690000000000001</v>
      </c>
      <c r="P270" s="12">
        <f>P266</f>
        <v>918.18</v>
      </c>
      <c r="Q270" s="12">
        <f>Q266</f>
        <v>18082.48</v>
      </c>
      <c r="R270" s="16">
        <v>8.541E-2</v>
      </c>
      <c r="S270" s="16">
        <v>7.0540000000000005E-2</v>
      </c>
      <c r="T270">
        <v>255566</v>
      </c>
      <c r="U270">
        <v>183353591</v>
      </c>
      <c r="V270">
        <v>492510035.99999994</v>
      </c>
      <c r="W270">
        <v>3020608</v>
      </c>
    </row>
    <row r="271" spans="1:23">
      <c r="A271" s="3">
        <v>2005</v>
      </c>
      <c r="B271" s="3">
        <v>6</v>
      </c>
      <c r="C271" s="3">
        <v>537</v>
      </c>
      <c r="D271" s="2">
        <v>66.400000000000006</v>
      </c>
      <c r="E271" s="2">
        <v>82.7</v>
      </c>
      <c r="F271" s="2">
        <f t="shared" si="5"/>
        <v>58.8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13">
        <f t="shared" si="6"/>
        <v>354</v>
      </c>
      <c r="M271" s="14">
        <f>M266</f>
        <v>197.8</v>
      </c>
      <c r="N271" s="12">
        <v>444.3</v>
      </c>
      <c r="O271" s="15">
        <v>19.690000000000001</v>
      </c>
      <c r="P271" s="12">
        <f>P266</f>
        <v>918.18</v>
      </c>
      <c r="Q271" s="12">
        <f>Q266</f>
        <v>18082.48</v>
      </c>
      <c r="R271" s="16">
        <v>8.7440000000000004E-2</v>
      </c>
      <c r="S271" s="16">
        <v>7.5170000000000001E-2</v>
      </c>
      <c r="T271">
        <v>256189</v>
      </c>
      <c r="U271">
        <v>184620432</v>
      </c>
      <c r="V271">
        <v>477838841</v>
      </c>
      <c r="W271">
        <v>3113859</v>
      </c>
    </row>
    <row r="272" spans="1:23">
      <c r="A272" s="3">
        <v>2005</v>
      </c>
      <c r="B272" s="3">
        <v>7</v>
      </c>
      <c r="C272" s="3">
        <v>570</v>
      </c>
      <c r="D272" s="2">
        <v>66.900000000000006</v>
      </c>
      <c r="E272" s="2">
        <v>83.2</v>
      </c>
      <c r="F272" s="2">
        <f t="shared" si="5"/>
        <v>59.1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13">
        <f t="shared" si="6"/>
        <v>355</v>
      </c>
      <c r="M272" s="14">
        <f>M266</f>
        <v>197.8</v>
      </c>
      <c r="N272" s="12">
        <v>437.6</v>
      </c>
      <c r="O272" s="15">
        <v>19.690000000000001</v>
      </c>
      <c r="P272" s="12">
        <f>P266</f>
        <v>918.18</v>
      </c>
      <c r="Q272" s="12">
        <f>Q266</f>
        <v>18082.48</v>
      </c>
      <c r="R272" s="16">
        <v>9.0929999999999997E-2</v>
      </c>
      <c r="S272" s="16">
        <v>7.6439999999999994E-2</v>
      </c>
      <c r="T272">
        <v>256360</v>
      </c>
      <c r="U272">
        <v>190768996</v>
      </c>
      <c r="V272">
        <v>494015220</v>
      </c>
      <c r="W272">
        <v>3165518</v>
      </c>
    </row>
    <row r="273" spans="1:23">
      <c r="A273" s="3">
        <v>2005</v>
      </c>
      <c r="B273" s="3">
        <v>8</v>
      </c>
      <c r="C273" s="3">
        <v>588</v>
      </c>
      <c r="D273" s="2">
        <v>67.099999999999994</v>
      </c>
      <c r="E273" s="2">
        <v>83.6</v>
      </c>
      <c r="F273" s="2">
        <f t="shared" si="5"/>
        <v>59.4</v>
      </c>
      <c r="G273" s="3">
        <v>0</v>
      </c>
      <c r="H273" s="3">
        <v>0</v>
      </c>
      <c r="I273" s="3">
        <v>1</v>
      </c>
      <c r="J273" s="3">
        <v>0</v>
      </c>
      <c r="K273" s="3">
        <v>0</v>
      </c>
      <c r="L273" s="13">
        <f t="shared" si="6"/>
        <v>356</v>
      </c>
      <c r="M273" s="14">
        <f>M266</f>
        <v>197.8</v>
      </c>
      <c r="N273" s="12">
        <v>441</v>
      </c>
      <c r="O273" s="15">
        <v>19.690000000000001</v>
      </c>
      <c r="P273" s="12">
        <f>P266</f>
        <v>918.18</v>
      </c>
      <c r="Q273" s="12">
        <f>Q266</f>
        <v>18082.48</v>
      </c>
      <c r="R273" s="16">
        <v>9.1270000000000004E-2</v>
      </c>
      <c r="S273" s="16">
        <v>7.5810000000000002E-2</v>
      </c>
      <c r="T273">
        <v>256883</v>
      </c>
      <c r="U273">
        <v>197876647</v>
      </c>
      <c r="V273">
        <v>513897287</v>
      </c>
      <c r="W273">
        <v>3076365</v>
      </c>
    </row>
    <row r="274" spans="1:23">
      <c r="A274" s="3">
        <v>2005</v>
      </c>
      <c r="B274" s="3">
        <v>9</v>
      </c>
      <c r="C274" s="3">
        <v>491</v>
      </c>
      <c r="D274" s="2">
        <v>68.8</v>
      </c>
      <c r="E274" s="2">
        <v>81.099999999999994</v>
      </c>
      <c r="F274" s="2">
        <f t="shared" si="5"/>
        <v>58.4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13">
        <f t="shared" si="6"/>
        <v>357</v>
      </c>
      <c r="M274" s="14">
        <f>M266</f>
        <v>197.8</v>
      </c>
      <c r="N274" s="12">
        <v>444.2</v>
      </c>
      <c r="O274" s="15">
        <v>19.690000000000001</v>
      </c>
      <c r="P274" s="12">
        <f>P266</f>
        <v>918.18</v>
      </c>
      <c r="Q274" s="12">
        <f>Q266</f>
        <v>18082.48</v>
      </c>
      <c r="R274" s="16">
        <v>9.4020000000000006E-2</v>
      </c>
      <c r="S274" s="16">
        <v>7.9329999999999998E-2</v>
      </c>
      <c r="T274">
        <v>256706</v>
      </c>
      <c r="U274">
        <v>191337140</v>
      </c>
      <c r="V274">
        <v>497452901</v>
      </c>
      <c r="W274">
        <v>3117538</v>
      </c>
    </row>
    <row r="275" spans="1:23">
      <c r="A275" s="3">
        <v>2005</v>
      </c>
      <c r="B275" s="3">
        <v>10</v>
      </c>
      <c r="C275" s="3">
        <v>430</v>
      </c>
      <c r="D275" s="2">
        <v>66.8</v>
      </c>
      <c r="E275" s="2">
        <v>78.599999999999994</v>
      </c>
      <c r="F275" s="2">
        <f t="shared" si="5"/>
        <v>56.6</v>
      </c>
      <c r="G275" s="3">
        <v>0</v>
      </c>
      <c r="H275" s="3">
        <v>0</v>
      </c>
      <c r="I275" s="3">
        <v>0</v>
      </c>
      <c r="J275" s="3">
        <v>1</v>
      </c>
      <c r="K275" s="3">
        <v>0</v>
      </c>
      <c r="L275" s="13">
        <f t="shared" si="6"/>
        <v>358</v>
      </c>
      <c r="M275" s="14">
        <f>M266</f>
        <v>197.8</v>
      </c>
      <c r="N275" s="12">
        <v>446.2</v>
      </c>
      <c r="O275" s="15">
        <v>19.690000000000001</v>
      </c>
      <c r="P275" s="12">
        <f>P266</f>
        <v>918.18</v>
      </c>
      <c r="Q275" s="12">
        <f>Q266</f>
        <v>18082.48</v>
      </c>
      <c r="R275" s="16">
        <v>9.9470000000000003E-2</v>
      </c>
      <c r="S275" s="16">
        <v>8.3070000000000005E-2</v>
      </c>
      <c r="T275">
        <v>256962</v>
      </c>
      <c r="U275">
        <v>185837731</v>
      </c>
      <c r="V275">
        <v>497915478</v>
      </c>
      <c r="W275">
        <v>3122921</v>
      </c>
    </row>
    <row r="276" spans="1:23">
      <c r="A276" s="3">
        <v>2005</v>
      </c>
      <c r="B276" s="3">
        <v>11</v>
      </c>
      <c r="C276" s="3">
        <v>371</v>
      </c>
      <c r="D276" s="2">
        <v>67.7</v>
      </c>
      <c r="E276" s="2">
        <v>77.099999999999994</v>
      </c>
      <c r="F276" s="2">
        <f t="shared" si="5"/>
        <v>55.9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13">
        <f t="shared" si="6"/>
        <v>359</v>
      </c>
      <c r="M276" s="14">
        <f>M266</f>
        <v>197.8</v>
      </c>
      <c r="N276" s="12">
        <v>451.1</v>
      </c>
      <c r="O276" s="15">
        <v>19.690000000000001</v>
      </c>
      <c r="P276" s="12">
        <f>P266</f>
        <v>918.18</v>
      </c>
      <c r="Q276" s="12">
        <f>Q266</f>
        <v>18082.48</v>
      </c>
      <c r="R276" s="16">
        <v>0.10052999999999999</v>
      </c>
      <c r="S276" s="16">
        <v>8.3820000000000006E-2</v>
      </c>
      <c r="T276">
        <v>257345</v>
      </c>
      <c r="U276">
        <v>174778452</v>
      </c>
      <c r="V276">
        <v>469110221</v>
      </c>
      <c r="W276">
        <v>3196880</v>
      </c>
    </row>
    <row r="277" spans="1:23">
      <c r="A277" s="3">
        <v>2005</v>
      </c>
      <c r="B277" s="3">
        <v>12</v>
      </c>
      <c r="C277" s="3">
        <v>270</v>
      </c>
      <c r="D277" s="2">
        <v>63.4</v>
      </c>
      <c r="E277" s="2">
        <v>73.5</v>
      </c>
      <c r="F277" s="2">
        <f t="shared" si="5"/>
        <v>53.1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13">
        <f t="shared" si="6"/>
        <v>360</v>
      </c>
      <c r="M277" s="14">
        <f>M266</f>
        <v>197.8</v>
      </c>
      <c r="N277" s="12">
        <v>456.3</v>
      </c>
      <c r="O277" s="15">
        <v>19.690000000000001</v>
      </c>
      <c r="P277" s="12">
        <f>P266</f>
        <v>918.18</v>
      </c>
      <c r="Q277" s="12">
        <f>Q266</f>
        <v>18082.48</v>
      </c>
      <c r="R277" s="16">
        <v>9.912E-2</v>
      </c>
      <c r="S277" s="16">
        <v>8.3460000000000006E-2</v>
      </c>
      <c r="T277">
        <v>257804</v>
      </c>
      <c r="U277">
        <v>184700050</v>
      </c>
      <c r="V277">
        <v>474481889</v>
      </c>
      <c r="W277">
        <v>3349014</v>
      </c>
    </row>
    <row r="278" spans="1:23">
      <c r="A278" s="3">
        <v>2006</v>
      </c>
      <c r="B278" s="3">
        <v>1</v>
      </c>
      <c r="C278" s="3">
        <v>293</v>
      </c>
      <c r="D278" s="2">
        <v>64.099999999999994</v>
      </c>
      <c r="E278" s="2">
        <v>74.3</v>
      </c>
      <c r="F278" s="2">
        <f t="shared" si="5"/>
        <v>53.7</v>
      </c>
      <c r="G278" s="3">
        <v>1</v>
      </c>
      <c r="H278" s="3">
        <v>0</v>
      </c>
      <c r="I278" s="3">
        <v>0</v>
      </c>
      <c r="J278" s="3">
        <v>0</v>
      </c>
      <c r="K278" s="3">
        <v>0</v>
      </c>
      <c r="L278" s="13">
        <f>L277+1</f>
        <v>361</v>
      </c>
      <c r="M278" s="14">
        <v>209.35</v>
      </c>
      <c r="N278" s="12">
        <v>440</v>
      </c>
      <c r="O278" s="15">
        <v>19.739999999999998</v>
      </c>
      <c r="P278" s="12">
        <v>926.95</v>
      </c>
      <c r="Q278" s="12">
        <v>18295.5</v>
      </c>
      <c r="R278" s="16">
        <v>9.4270000000000007E-2</v>
      </c>
      <c r="S278" s="16">
        <v>7.8990000000000005E-2</v>
      </c>
      <c r="T278">
        <v>258576</v>
      </c>
      <c r="U278">
        <v>181918745</v>
      </c>
      <c r="V278">
        <v>455867570.99999994</v>
      </c>
      <c r="W278">
        <v>3209424</v>
      </c>
    </row>
    <row r="279" spans="1:23">
      <c r="A279" s="3">
        <v>2006</v>
      </c>
      <c r="B279" s="3">
        <v>2</v>
      </c>
      <c r="C279" s="3">
        <v>205</v>
      </c>
      <c r="D279" s="2">
        <v>60.7</v>
      </c>
      <c r="E279" s="2">
        <v>72.099999999999994</v>
      </c>
      <c r="F279" s="2">
        <f t="shared" si="5"/>
        <v>51.8</v>
      </c>
      <c r="G279" s="3">
        <v>0</v>
      </c>
      <c r="H279" s="3">
        <v>1</v>
      </c>
      <c r="I279" s="3">
        <v>0</v>
      </c>
      <c r="J279" s="3">
        <v>0</v>
      </c>
      <c r="K279" s="3">
        <v>0</v>
      </c>
      <c r="L279" s="13">
        <f>L278+1</f>
        <v>362</v>
      </c>
      <c r="M279" s="14">
        <f>M278</f>
        <v>209.35</v>
      </c>
      <c r="N279" s="12">
        <v>449.6</v>
      </c>
      <c r="O279" s="15">
        <v>19.739999999999998</v>
      </c>
      <c r="P279" s="12">
        <f>P278</f>
        <v>926.95</v>
      </c>
      <c r="Q279" s="12">
        <f>Q278</f>
        <v>18295.5</v>
      </c>
      <c r="R279" s="16">
        <v>9.6009999999999998E-2</v>
      </c>
      <c r="S279" s="16">
        <v>8.1409999999999996E-2</v>
      </c>
      <c r="T279">
        <v>257990</v>
      </c>
      <c r="U279">
        <v>153509487</v>
      </c>
      <c r="V279">
        <v>411678093</v>
      </c>
      <c r="W279">
        <v>3165219</v>
      </c>
    </row>
    <row r="280" spans="1:23">
      <c r="A280" s="3">
        <v>2006</v>
      </c>
      <c r="B280" s="3">
        <v>3</v>
      </c>
      <c r="C280" s="3">
        <v>275</v>
      </c>
      <c r="D280" s="2">
        <v>67.099999999999994</v>
      </c>
      <c r="E280" s="2">
        <v>73.599999999999994</v>
      </c>
      <c r="F280" s="2">
        <f t="shared" si="5"/>
        <v>53.9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13">
        <f t="shared" ref="L280:L337" si="7">L279+1</f>
        <v>363</v>
      </c>
      <c r="M280" s="14">
        <f>M278</f>
        <v>209.35</v>
      </c>
      <c r="N280" s="12">
        <v>452.7</v>
      </c>
      <c r="O280" s="15">
        <v>19.739999999999998</v>
      </c>
      <c r="P280" s="12">
        <f>P278</f>
        <v>926.95</v>
      </c>
      <c r="Q280" s="12">
        <f>Q278</f>
        <v>18295.5</v>
      </c>
      <c r="R280" s="16">
        <v>9.3640000000000001E-2</v>
      </c>
      <c r="S280" s="16">
        <v>7.8390000000000001E-2</v>
      </c>
      <c r="T280">
        <v>258754</v>
      </c>
      <c r="U280">
        <v>178958701</v>
      </c>
      <c r="V280">
        <v>466611384</v>
      </c>
      <c r="W280">
        <v>3099239</v>
      </c>
    </row>
    <row r="281" spans="1:23">
      <c r="A281" s="3">
        <v>2006</v>
      </c>
      <c r="B281" s="3">
        <v>4</v>
      </c>
      <c r="C281" s="3">
        <v>299</v>
      </c>
      <c r="D281" s="2">
        <v>62</v>
      </c>
      <c r="E281" s="2">
        <v>74.8</v>
      </c>
      <c r="F281" s="2">
        <f t="shared" si="5"/>
        <v>53.5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13">
        <f t="shared" si="7"/>
        <v>364</v>
      </c>
      <c r="M281" s="14">
        <f>M278</f>
        <v>209.35</v>
      </c>
      <c r="N281" s="12">
        <v>448.9</v>
      </c>
      <c r="O281" s="15">
        <v>19.739999999999998</v>
      </c>
      <c r="P281" s="12">
        <f>P278</f>
        <v>926.95</v>
      </c>
      <c r="Q281" s="12">
        <f>Q278</f>
        <v>18295.5</v>
      </c>
      <c r="R281" s="16">
        <v>9.7000000000000003E-2</v>
      </c>
      <c r="S281" s="16">
        <v>8.1680000000000003E-2</v>
      </c>
      <c r="T281">
        <v>258533</v>
      </c>
      <c r="U281">
        <v>171925750</v>
      </c>
      <c r="V281">
        <v>437830606</v>
      </c>
      <c r="W281">
        <v>2921778</v>
      </c>
    </row>
    <row r="282" spans="1:23">
      <c r="A282" s="3">
        <v>2006</v>
      </c>
      <c r="B282" s="3">
        <v>5</v>
      </c>
      <c r="C282" s="3">
        <v>324</v>
      </c>
      <c r="D282" s="2">
        <v>62.1</v>
      </c>
      <c r="E282" s="2">
        <v>75.3</v>
      </c>
      <c r="F282" s="2">
        <f t="shared" si="5"/>
        <v>53.8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13">
        <f t="shared" si="7"/>
        <v>365</v>
      </c>
      <c r="M282" s="14">
        <f>M278</f>
        <v>209.35</v>
      </c>
      <c r="N282" s="12">
        <v>453.5</v>
      </c>
      <c r="O282" s="15">
        <v>19.739999999999998</v>
      </c>
      <c r="P282" s="12">
        <f>P278</f>
        <v>926.95</v>
      </c>
      <c r="Q282" s="12">
        <f>Q278</f>
        <v>18295.5</v>
      </c>
      <c r="R282" s="16">
        <v>9.597E-2</v>
      </c>
      <c r="S282" s="16">
        <v>7.9969999999999999E-2</v>
      </c>
      <c r="T282">
        <v>258801</v>
      </c>
      <c r="U282">
        <v>171259360</v>
      </c>
      <c r="V282">
        <v>467810527</v>
      </c>
      <c r="W282">
        <v>3139062</v>
      </c>
    </row>
    <row r="283" spans="1:23">
      <c r="A283" s="3">
        <v>2006</v>
      </c>
      <c r="B283" s="3">
        <v>6</v>
      </c>
      <c r="C283" s="3">
        <v>458</v>
      </c>
      <c r="D283" s="2">
        <v>64.599999999999994</v>
      </c>
      <c r="E283" s="2">
        <v>80.099999999999994</v>
      </c>
      <c r="F283" s="2">
        <f t="shared" si="5"/>
        <v>57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13">
        <f t="shared" si="7"/>
        <v>366</v>
      </c>
      <c r="M283" s="14">
        <f>M278</f>
        <v>209.35</v>
      </c>
      <c r="N283" s="12">
        <v>454.9</v>
      </c>
      <c r="O283" s="15">
        <v>19.739999999999998</v>
      </c>
      <c r="P283" s="12">
        <f>P278</f>
        <v>926.95</v>
      </c>
      <c r="Q283" s="12">
        <f>Q278</f>
        <v>18295.5</v>
      </c>
      <c r="R283" s="16">
        <v>9.9690000000000001E-2</v>
      </c>
      <c r="S283" s="16">
        <v>8.3769999999999997E-2</v>
      </c>
      <c r="T283">
        <v>258575</v>
      </c>
      <c r="U283">
        <v>182332455</v>
      </c>
      <c r="V283">
        <v>483470913</v>
      </c>
      <c r="W283">
        <v>3123396</v>
      </c>
    </row>
    <row r="284" spans="1:23">
      <c r="A284" s="3">
        <v>2006</v>
      </c>
      <c r="B284" s="3">
        <v>7</v>
      </c>
      <c r="C284" s="3">
        <v>496</v>
      </c>
      <c r="D284" s="2">
        <v>65.5</v>
      </c>
      <c r="E284" s="2">
        <v>80.7</v>
      </c>
      <c r="F284" s="2">
        <f t="shared" si="5"/>
        <v>57.5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13">
        <f t="shared" si="7"/>
        <v>367</v>
      </c>
      <c r="M284" s="14">
        <f>M278</f>
        <v>209.35</v>
      </c>
      <c r="N284" s="12">
        <v>445.5</v>
      </c>
      <c r="O284" s="15">
        <v>19.739999999999998</v>
      </c>
      <c r="P284" s="12">
        <f>P278</f>
        <v>926.95</v>
      </c>
      <c r="Q284" s="12">
        <f>Q278</f>
        <v>18295.5</v>
      </c>
      <c r="R284" s="16">
        <v>9.9570000000000006E-2</v>
      </c>
      <c r="S284" s="16">
        <v>8.3570000000000005E-2</v>
      </c>
      <c r="T284">
        <v>258701</v>
      </c>
      <c r="U284">
        <v>189991994</v>
      </c>
      <c r="V284">
        <v>496183982.99999988</v>
      </c>
      <c r="W284">
        <v>2890388</v>
      </c>
    </row>
    <row r="285" spans="1:23">
      <c r="A285" s="3">
        <v>2006</v>
      </c>
      <c r="B285" s="3">
        <v>8</v>
      </c>
      <c r="C285" s="3">
        <v>509</v>
      </c>
      <c r="D285" s="2">
        <v>66.5</v>
      </c>
      <c r="E285" s="2">
        <v>81.2</v>
      </c>
      <c r="F285" s="2">
        <f t="shared" si="5"/>
        <v>58</v>
      </c>
      <c r="G285" s="3">
        <v>0</v>
      </c>
      <c r="H285" s="3">
        <v>0</v>
      </c>
      <c r="I285" s="3">
        <v>1</v>
      </c>
      <c r="J285" s="3">
        <v>0</v>
      </c>
      <c r="K285" s="3">
        <v>0</v>
      </c>
      <c r="L285" s="13">
        <f t="shared" si="7"/>
        <v>368</v>
      </c>
      <c r="M285" s="14">
        <f>M278</f>
        <v>209.35</v>
      </c>
      <c r="N285" s="12">
        <v>448.7</v>
      </c>
      <c r="O285" s="15">
        <v>19.739999999999998</v>
      </c>
      <c r="P285" s="12">
        <f>P278</f>
        <v>926.95</v>
      </c>
      <c r="Q285" s="12">
        <f>Q278</f>
        <v>18295.5</v>
      </c>
      <c r="R285" s="16">
        <v>9.987E-2</v>
      </c>
      <c r="S285" s="16">
        <v>8.3449999999999996E-2</v>
      </c>
      <c r="T285">
        <v>258912</v>
      </c>
      <c r="U285">
        <v>198238571</v>
      </c>
      <c r="V285">
        <v>523349378.00000006</v>
      </c>
      <c r="W285">
        <v>3330730</v>
      </c>
    </row>
    <row r="286" spans="1:23">
      <c r="A286" s="3">
        <v>2006</v>
      </c>
      <c r="B286" s="3">
        <v>9</v>
      </c>
      <c r="C286" s="3">
        <v>464</v>
      </c>
      <c r="D286" s="2">
        <v>66.2</v>
      </c>
      <c r="E286" s="2">
        <v>80.2</v>
      </c>
      <c r="F286" s="2">
        <f t="shared" ref="F286:F349" si="8">ROUND(E286*0.55+D286*0.2,1)</f>
        <v>57.4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13">
        <f t="shared" si="7"/>
        <v>369</v>
      </c>
      <c r="M286" s="14">
        <f>M278</f>
        <v>209.35</v>
      </c>
      <c r="N286" s="12">
        <v>453.9</v>
      </c>
      <c r="O286" s="15">
        <v>19.739999999999998</v>
      </c>
      <c r="P286" s="12">
        <f>P278</f>
        <v>926.95</v>
      </c>
      <c r="Q286" s="12">
        <f>Q278</f>
        <v>18295.5</v>
      </c>
      <c r="R286" s="16">
        <v>9.9299999999999999E-2</v>
      </c>
      <c r="S286" s="16">
        <v>8.2989999999999994E-2</v>
      </c>
      <c r="T286">
        <v>259191</v>
      </c>
      <c r="U286">
        <v>185827125</v>
      </c>
      <c r="V286">
        <v>492579158.00000012</v>
      </c>
      <c r="W286">
        <v>3055426</v>
      </c>
    </row>
    <row r="287" spans="1:23">
      <c r="A287" s="3">
        <v>2006</v>
      </c>
      <c r="B287" s="3">
        <v>10</v>
      </c>
      <c r="C287" s="3">
        <v>446</v>
      </c>
      <c r="D287" s="2">
        <v>68.2</v>
      </c>
      <c r="E287" s="2">
        <v>79.099999999999994</v>
      </c>
      <c r="F287" s="2">
        <f t="shared" si="8"/>
        <v>57.1</v>
      </c>
      <c r="G287" s="3">
        <v>0</v>
      </c>
      <c r="H287" s="3">
        <v>0</v>
      </c>
      <c r="I287" s="3">
        <v>0</v>
      </c>
      <c r="J287" s="3">
        <v>1</v>
      </c>
      <c r="K287" s="3">
        <v>0</v>
      </c>
      <c r="L287" s="13">
        <f t="shared" si="7"/>
        <v>370</v>
      </c>
      <c r="M287" s="14">
        <f>M278</f>
        <v>209.35</v>
      </c>
      <c r="N287" s="12">
        <v>451.8</v>
      </c>
      <c r="O287" s="15">
        <v>19.739999999999998</v>
      </c>
      <c r="P287" s="12">
        <f>P278</f>
        <v>926.95</v>
      </c>
      <c r="Q287" s="12">
        <f>Q278</f>
        <v>18295.5</v>
      </c>
      <c r="R287" s="16">
        <v>9.3689999999999996E-2</v>
      </c>
      <c r="S287" s="16">
        <v>7.7289999999999998E-2</v>
      </c>
      <c r="T287">
        <v>258889</v>
      </c>
      <c r="U287">
        <v>189199362</v>
      </c>
      <c r="V287">
        <v>497128257.00000012</v>
      </c>
      <c r="W287">
        <v>3096407</v>
      </c>
    </row>
    <row r="288" spans="1:23">
      <c r="A288" s="3">
        <v>2006</v>
      </c>
      <c r="B288" s="3">
        <v>11</v>
      </c>
      <c r="C288" s="3">
        <v>400</v>
      </c>
      <c r="D288" s="2">
        <v>67.400000000000006</v>
      </c>
      <c r="E288" s="2">
        <v>78.2</v>
      </c>
      <c r="F288" s="2">
        <f t="shared" si="8"/>
        <v>56.5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13">
        <f t="shared" si="7"/>
        <v>371</v>
      </c>
      <c r="M288" s="14">
        <f>M278</f>
        <v>209.35</v>
      </c>
      <c r="N288" s="12">
        <v>460.1</v>
      </c>
      <c r="O288" s="15">
        <v>19.739999999999998</v>
      </c>
      <c r="P288" s="12">
        <f>P278</f>
        <v>926.95</v>
      </c>
      <c r="Q288" s="12">
        <f>Q278</f>
        <v>18295.5</v>
      </c>
      <c r="R288" s="16">
        <v>9.1520000000000004E-2</v>
      </c>
      <c r="S288" s="16">
        <v>7.5859999999999997E-2</v>
      </c>
      <c r="T288">
        <v>259495</v>
      </c>
      <c r="U288">
        <v>184094123</v>
      </c>
      <c r="V288">
        <v>482857199</v>
      </c>
      <c r="W288">
        <v>3188241</v>
      </c>
    </row>
    <row r="289" spans="1:23">
      <c r="A289" s="3">
        <v>2006</v>
      </c>
      <c r="B289" s="3">
        <v>12</v>
      </c>
      <c r="C289" s="3">
        <v>352</v>
      </c>
      <c r="D289" s="2">
        <v>62.7</v>
      </c>
      <c r="E289" s="2">
        <v>76.099999999999994</v>
      </c>
      <c r="F289" s="2">
        <f t="shared" si="8"/>
        <v>54.4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13">
        <f t="shared" si="7"/>
        <v>372</v>
      </c>
      <c r="M289" s="14">
        <f>M278</f>
        <v>209.35</v>
      </c>
      <c r="N289" s="12">
        <v>461.4</v>
      </c>
      <c r="O289" s="15">
        <v>19.739999999999998</v>
      </c>
      <c r="P289" s="12">
        <f>P278</f>
        <v>926.95</v>
      </c>
      <c r="Q289" s="12">
        <f>Q278</f>
        <v>18295.5</v>
      </c>
      <c r="R289" s="16">
        <v>8.9190000000000005E-2</v>
      </c>
      <c r="S289" s="16">
        <v>7.2989999999999999E-2</v>
      </c>
      <c r="T289">
        <v>259098</v>
      </c>
      <c r="U289">
        <v>183982817</v>
      </c>
      <c r="V289">
        <v>479174512</v>
      </c>
      <c r="W289">
        <v>3248167</v>
      </c>
    </row>
    <row r="290" spans="1:23">
      <c r="A290" s="3">
        <v>2007</v>
      </c>
      <c r="B290" s="3">
        <v>1</v>
      </c>
      <c r="C290" s="3">
        <v>311</v>
      </c>
      <c r="D290" s="2">
        <v>63.2</v>
      </c>
      <c r="E290" s="2">
        <v>74.900000000000006</v>
      </c>
      <c r="F290" s="2">
        <f t="shared" si="8"/>
        <v>53.8</v>
      </c>
      <c r="G290" s="3">
        <v>1</v>
      </c>
      <c r="H290" s="3">
        <v>0</v>
      </c>
      <c r="I290" s="3">
        <v>0</v>
      </c>
      <c r="J290" s="3">
        <v>0</v>
      </c>
      <c r="K290" s="3">
        <v>0</v>
      </c>
      <c r="L290" s="13">
        <f t="shared" si="7"/>
        <v>373</v>
      </c>
      <c r="M290" s="14">
        <v>219.5</v>
      </c>
      <c r="N290" s="12">
        <v>447.2</v>
      </c>
      <c r="O290" s="15">
        <v>19.809999999999999</v>
      </c>
      <c r="P290" s="12">
        <v>925.34</v>
      </c>
      <c r="Q290" s="12">
        <v>18334.560000000001</v>
      </c>
      <c r="R290" s="16">
        <v>8.2919999999999994E-2</v>
      </c>
      <c r="S290" s="16">
        <v>6.7269999999999996E-2</v>
      </c>
      <c r="T290">
        <v>259810</v>
      </c>
      <c r="U290">
        <v>184969328</v>
      </c>
      <c r="V290">
        <v>460875143</v>
      </c>
      <c r="W290">
        <v>3194707</v>
      </c>
    </row>
    <row r="291" spans="1:23">
      <c r="A291" s="3">
        <v>2007</v>
      </c>
      <c r="B291" s="3">
        <v>2</v>
      </c>
      <c r="C291" s="3">
        <v>240</v>
      </c>
      <c r="D291" s="2">
        <v>60.3</v>
      </c>
      <c r="E291" s="2">
        <v>73.400000000000006</v>
      </c>
      <c r="F291" s="2">
        <f t="shared" si="8"/>
        <v>52.4</v>
      </c>
      <c r="G291" s="3">
        <v>0</v>
      </c>
      <c r="H291" s="3">
        <v>1</v>
      </c>
      <c r="I291" s="3">
        <v>0</v>
      </c>
      <c r="J291" s="3">
        <v>0</v>
      </c>
      <c r="K291" s="3">
        <v>0</v>
      </c>
      <c r="L291" s="13">
        <f t="shared" si="7"/>
        <v>374</v>
      </c>
      <c r="M291" s="14">
        <f>M290</f>
        <v>219.5</v>
      </c>
      <c r="N291" s="12">
        <v>454.2</v>
      </c>
      <c r="O291" s="15">
        <v>19.809999999999999</v>
      </c>
      <c r="P291" s="12">
        <f>P290</f>
        <v>925.34</v>
      </c>
      <c r="Q291" s="12">
        <f>Q290</f>
        <v>18334.560000000001</v>
      </c>
      <c r="R291" s="16">
        <v>8.4760000000000002E-2</v>
      </c>
      <c r="S291" s="16">
        <v>7.0150000000000004E-2</v>
      </c>
      <c r="T291">
        <v>259400</v>
      </c>
      <c r="U291">
        <v>152842063</v>
      </c>
      <c r="V291">
        <v>412724428.99999988</v>
      </c>
      <c r="W291">
        <v>3114694</v>
      </c>
    </row>
    <row r="292" spans="1:23">
      <c r="A292" s="3">
        <v>2007</v>
      </c>
      <c r="B292" s="3">
        <v>3</v>
      </c>
      <c r="C292" s="3">
        <v>294</v>
      </c>
      <c r="D292" s="2">
        <v>63.9</v>
      </c>
      <c r="E292" s="2">
        <v>74.2</v>
      </c>
      <c r="F292" s="2">
        <f t="shared" si="8"/>
        <v>53.6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13">
        <f t="shared" si="7"/>
        <v>375</v>
      </c>
      <c r="M292" s="14">
        <f>M290</f>
        <v>219.5</v>
      </c>
      <c r="N292" s="12">
        <v>457.2</v>
      </c>
      <c r="O292" s="15">
        <v>19.809999999999999</v>
      </c>
      <c r="P292" s="12">
        <f>P290</f>
        <v>925.34</v>
      </c>
      <c r="Q292" s="12">
        <f>Q290</f>
        <v>18334.560000000001</v>
      </c>
      <c r="R292" s="16">
        <v>8.1729999999999997E-2</v>
      </c>
      <c r="S292" s="16">
        <v>6.6610000000000003E-2</v>
      </c>
      <c r="T292">
        <v>259770</v>
      </c>
      <c r="U292">
        <v>178533990</v>
      </c>
      <c r="V292">
        <v>474056583</v>
      </c>
      <c r="W292">
        <v>3297338</v>
      </c>
    </row>
    <row r="293" spans="1:23">
      <c r="A293" s="3">
        <v>2007</v>
      </c>
      <c r="B293" s="3">
        <v>4</v>
      </c>
      <c r="C293" s="3">
        <v>356</v>
      </c>
      <c r="D293" s="2">
        <v>60.8</v>
      </c>
      <c r="E293" s="2">
        <v>76.7</v>
      </c>
      <c r="F293" s="2">
        <f t="shared" si="8"/>
        <v>54.3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13">
        <f t="shared" si="7"/>
        <v>376</v>
      </c>
      <c r="M293" s="14">
        <f>M290</f>
        <v>219.5</v>
      </c>
      <c r="N293" s="12">
        <v>449.9</v>
      </c>
      <c r="O293" s="15">
        <v>19.809999999999999</v>
      </c>
      <c r="P293" s="12">
        <f>P290</f>
        <v>925.34</v>
      </c>
      <c r="Q293" s="12">
        <f>Q290</f>
        <v>18334.560000000001</v>
      </c>
      <c r="R293" s="16">
        <v>8.4669999999999995E-2</v>
      </c>
      <c r="S293" s="16">
        <v>6.9190000000000002E-2</v>
      </c>
      <c r="T293">
        <v>259582</v>
      </c>
      <c r="U293">
        <v>170842123</v>
      </c>
      <c r="V293">
        <v>440943577.99999994</v>
      </c>
      <c r="W293">
        <v>2961293</v>
      </c>
    </row>
    <row r="294" spans="1:23">
      <c r="A294" s="3">
        <v>2007</v>
      </c>
      <c r="B294" s="3">
        <v>5</v>
      </c>
      <c r="C294" s="3">
        <v>421</v>
      </c>
      <c r="D294" s="2">
        <v>63.4</v>
      </c>
      <c r="E294" s="2">
        <v>78.400000000000006</v>
      </c>
      <c r="F294" s="2">
        <f t="shared" si="8"/>
        <v>55.8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13">
        <f t="shared" si="7"/>
        <v>377</v>
      </c>
      <c r="M294" s="14">
        <f>M290</f>
        <v>219.5</v>
      </c>
      <c r="N294" s="12">
        <v>457.3</v>
      </c>
      <c r="O294" s="15">
        <v>19.809999999999999</v>
      </c>
      <c r="P294" s="12">
        <f>P290</f>
        <v>925.34</v>
      </c>
      <c r="Q294" s="12">
        <f>Q290</f>
        <v>18334.560000000001</v>
      </c>
      <c r="R294" s="16">
        <v>8.7639999999999996E-2</v>
      </c>
      <c r="S294" s="16">
        <v>7.1209999999999996E-2</v>
      </c>
      <c r="T294">
        <v>259884</v>
      </c>
      <c r="U294">
        <v>181532725</v>
      </c>
      <c r="V294">
        <v>490988636</v>
      </c>
      <c r="W294">
        <v>3171039</v>
      </c>
    </row>
    <row r="295" spans="1:23">
      <c r="A295" s="3">
        <v>2007</v>
      </c>
      <c r="B295" s="3">
        <v>6</v>
      </c>
      <c r="C295" s="3">
        <v>478</v>
      </c>
      <c r="D295" s="2">
        <v>64.3</v>
      </c>
      <c r="E295" s="2">
        <v>80.7</v>
      </c>
      <c r="F295" s="2">
        <f t="shared" si="8"/>
        <v>57.2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13">
        <f t="shared" si="7"/>
        <v>378</v>
      </c>
      <c r="M295" s="14">
        <f>M290</f>
        <v>219.5</v>
      </c>
      <c r="N295" s="12">
        <v>458.9</v>
      </c>
      <c r="O295" s="15">
        <v>19.809999999999999</v>
      </c>
      <c r="P295" s="12">
        <f>P290</f>
        <v>925.34</v>
      </c>
      <c r="Q295" s="12">
        <f>Q290</f>
        <v>18334.560000000001</v>
      </c>
      <c r="R295" s="16">
        <v>9.1539999999999996E-2</v>
      </c>
      <c r="S295" s="16">
        <v>7.5910000000000005E-2</v>
      </c>
      <c r="T295">
        <v>259472</v>
      </c>
      <c r="U295">
        <v>185792981</v>
      </c>
      <c r="V295">
        <v>480927193</v>
      </c>
      <c r="W295">
        <v>3137810</v>
      </c>
    </row>
    <row r="296" spans="1:23">
      <c r="A296" s="3">
        <v>2007</v>
      </c>
      <c r="B296" s="3">
        <v>7</v>
      </c>
      <c r="C296" s="3">
        <v>524</v>
      </c>
      <c r="D296" s="2">
        <v>66</v>
      </c>
      <c r="E296" s="2">
        <v>81.599999999999994</v>
      </c>
      <c r="F296" s="2">
        <f t="shared" si="8"/>
        <v>58.1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13">
        <f t="shared" si="7"/>
        <v>379</v>
      </c>
      <c r="M296" s="14">
        <f>M290</f>
        <v>219.5</v>
      </c>
      <c r="N296" s="12">
        <v>448.3</v>
      </c>
      <c r="O296" s="15">
        <v>19.809999999999999</v>
      </c>
      <c r="P296" s="12">
        <f>P290</f>
        <v>925.34</v>
      </c>
      <c r="Q296" s="12">
        <f>Q290</f>
        <v>18334.560000000001</v>
      </c>
      <c r="R296" s="16">
        <v>9.4600000000000004E-2</v>
      </c>
      <c r="S296" s="16">
        <v>7.8719999999999998E-2</v>
      </c>
      <c r="T296">
        <v>259840</v>
      </c>
      <c r="U296">
        <v>193244607</v>
      </c>
      <c r="V296">
        <v>499037585</v>
      </c>
      <c r="W296">
        <v>2991311</v>
      </c>
    </row>
    <row r="297" spans="1:23">
      <c r="A297" s="3">
        <v>2007</v>
      </c>
      <c r="B297" s="3">
        <v>8</v>
      </c>
      <c r="C297" s="3">
        <v>538</v>
      </c>
      <c r="D297" s="2">
        <v>65.7</v>
      </c>
      <c r="E297" s="2">
        <v>82.1</v>
      </c>
      <c r="F297" s="2">
        <f t="shared" si="8"/>
        <v>58.3</v>
      </c>
      <c r="G297" s="3">
        <v>0</v>
      </c>
      <c r="H297" s="3">
        <v>0</v>
      </c>
      <c r="I297" s="3">
        <v>1</v>
      </c>
      <c r="J297" s="3">
        <v>0</v>
      </c>
      <c r="K297" s="3">
        <v>0</v>
      </c>
      <c r="L297" s="13">
        <f t="shared" si="7"/>
        <v>380</v>
      </c>
      <c r="M297" s="14">
        <f>M290</f>
        <v>219.5</v>
      </c>
      <c r="N297" s="12">
        <v>449.7</v>
      </c>
      <c r="O297" s="15">
        <v>19.809999999999999</v>
      </c>
      <c r="P297" s="12">
        <f>P290</f>
        <v>925.34</v>
      </c>
      <c r="Q297" s="12">
        <f>Q290</f>
        <v>18334.560000000001</v>
      </c>
      <c r="R297" s="16">
        <v>9.8100000000000007E-2</v>
      </c>
      <c r="S297" s="16">
        <v>8.2210000000000005E-2</v>
      </c>
      <c r="T297">
        <v>260019</v>
      </c>
      <c r="U297">
        <v>201608759</v>
      </c>
      <c r="V297">
        <v>507702154</v>
      </c>
      <c r="W297">
        <v>3183901</v>
      </c>
    </row>
    <row r="298" spans="1:23">
      <c r="A298" s="3">
        <v>2007</v>
      </c>
      <c r="B298" s="3">
        <v>9</v>
      </c>
      <c r="C298" s="3">
        <v>504</v>
      </c>
      <c r="D298" s="2">
        <v>66.2</v>
      </c>
      <c r="E298" s="2">
        <v>81.599999999999994</v>
      </c>
      <c r="F298" s="2">
        <f t="shared" si="8"/>
        <v>58.1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13">
        <f t="shared" si="7"/>
        <v>381</v>
      </c>
      <c r="M298" s="14">
        <f>M290</f>
        <v>219.5</v>
      </c>
      <c r="N298" s="12">
        <v>456.2</v>
      </c>
      <c r="O298" s="15">
        <v>19.809999999999999</v>
      </c>
      <c r="P298" s="12">
        <f>P290</f>
        <v>925.34</v>
      </c>
      <c r="Q298" s="12">
        <f>Q290</f>
        <v>18334.560000000001</v>
      </c>
      <c r="R298" s="16">
        <v>0.1008</v>
      </c>
      <c r="S298" s="16">
        <v>8.4669999999999995E-2</v>
      </c>
      <c r="T298">
        <v>259962</v>
      </c>
      <c r="U298">
        <v>190653845</v>
      </c>
      <c r="V298">
        <v>493843296.00000012</v>
      </c>
      <c r="W298">
        <v>3073351</v>
      </c>
    </row>
    <row r="299" spans="1:23">
      <c r="A299" s="3">
        <v>2007</v>
      </c>
      <c r="B299" s="3">
        <v>10</v>
      </c>
      <c r="C299" s="3">
        <v>477</v>
      </c>
      <c r="D299" s="2">
        <v>64.900000000000006</v>
      </c>
      <c r="E299" s="2">
        <v>80.2</v>
      </c>
      <c r="F299" s="2">
        <f t="shared" si="8"/>
        <v>57.1</v>
      </c>
      <c r="G299" s="3">
        <v>0</v>
      </c>
      <c r="H299" s="3">
        <v>0</v>
      </c>
      <c r="I299" s="3">
        <v>0</v>
      </c>
      <c r="J299" s="3">
        <v>1</v>
      </c>
      <c r="K299" s="3">
        <v>0</v>
      </c>
      <c r="L299" s="13">
        <f t="shared" si="7"/>
        <v>382</v>
      </c>
      <c r="M299" s="14">
        <f>M290</f>
        <v>219.5</v>
      </c>
      <c r="N299" s="12">
        <v>458</v>
      </c>
      <c r="O299" s="15">
        <v>19.809999999999999</v>
      </c>
      <c r="P299" s="12">
        <f>P290</f>
        <v>925.34</v>
      </c>
      <c r="Q299" s="12">
        <f>Q290</f>
        <v>18334.560000000001</v>
      </c>
      <c r="R299" s="16">
        <v>0.10344</v>
      </c>
      <c r="S299" s="16">
        <v>8.6199999999999999E-2</v>
      </c>
      <c r="T299">
        <v>260037</v>
      </c>
      <c r="U299">
        <v>190545364</v>
      </c>
      <c r="V299">
        <v>506216627.00000012</v>
      </c>
      <c r="W299">
        <v>3136332</v>
      </c>
    </row>
    <row r="300" spans="1:23">
      <c r="A300" s="3">
        <v>2007</v>
      </c>
      <c r="B300" s="3">
        <v>11</v>
      </c>
      <c r="C300" s="3">
        <v>357</v>
      </c>
      <c r="D300" s="2">
        <v>65.7</v>
      </c>
      <c r="E300" s="2">
        <v>76.599999999999994</v>
      </c>
      <c r="F300" s="2">
        <f t="shared" si="8"/>
        <v>55.3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13">
        <f t="shared" si="7"/>
        <v>383</v>
      </c>
      <c r="M300" s="14">
        <f>M290</f>
        <v>219.5</v>
      </c>
      <c r="N300" s="12">
        <v>462.3</v>
      </c>
      <c r="O300" s="15">
        <v>19.809999999999999</v>
      </c>
      <c r="P300" s="12">
        <f>P290</f>
        <v>925.34</v>
      </c>
      <c r="Q300" s="12">
        <f>Q290</f>
        <v>18334.560000000001</v>
      </c>
      <c r="R300" s="16">
        <v>0.10600999999999999</v>
      </c>
      <c r="S300" s="16">
        <v>8.9200000000000002E-2</v>
      </c>
      <c r="T300">
        <v>259955</v>
      </c>
      <c r="U300">
        <v>179127292</v>
      </c>
      <c r="V300">
        <v>470459034</v>
      </c>
      <c r="W300">
        <v>3186571</v>
      </c>
    </row>
    <row r="301" spans="1:23">
      <c r="A301" s="3">
        <v>2007</v>
      </c>
      <c r="B301" s="3">
        <v>12</v>
      </c>
      <c r="C301" s="3">
        <v>335</v>
      </c>
      <c r="D301" s="2">
        <v>64.8</v>
      </c>
      <c r="E301" s="2">
        <v>75.599999999999994</v>
      </c>
      <c r="F301" s="2">
        <f t="shared" si="8"/>
        <v>54.5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13">
        <f t="shared" si="7"/>
        <v>384</v>
      </c>
      <c r="M301" s="14">
        <f>M290</f>
        <v>219.5</v>
      </c>
      <c r="N301" s="12">
        <v>465.8</v>
      </c>
      <c r="O301" s="15">
        <v>19.809999999999999</v>
      </c>
      <c r="P301" s="12">
        <f>P290</f>
        <v>925.34</v>
      </c>
      <c r="Q301" s="12">
        <f>Q290</f>
        <v>18334.560000000001</v>
      </c>
      <c r="R301" s="16">
        <v>0.11069</v>
      </c>
      <c r="S301" s="16">
        <v>9.357E-2</v>
      </c>
      <c r="T301">
        <v>260583</v>
      </c>
      <c r="U301">
        <v>188070381</v>
      </c>
      <c r="V301">
        <v>471114248</v>
      </c>
      <c r="W301">
        <v>3084058</v>
      </c>
    </row>
    <row r="302" spans="1:23">
      <c r="A302" s="3">
        <v>2008</v>
      </c>
      <c r="B302" s="3">
        <v>1</v>
      </c>
      <c r="C302" s="3">
        <v>273</v>
      </c>
      <c r="D302" s="2">
        <v>60.3</v>
      </c>
      <c r="E302" s="2">
        <v>73.599999999999994</v>
      </c>
      <c r="F302" s="2">
        <f t="shared" si="8"/>
        <v>52.5</v>
      </c>
      <c r="G302" s="3">
        <v>1</v>
      </c>
      <c r="H302" s="3">
        <v>0</v>
      </c>
      <c r="I302" s="3">
        <v>0</v>
      </c>
      <c r="J302" s="3">
        <v>0</v>
      </c>
      <c r="K302" s="3">
        <v>0</v>
      </c>
      <c r="L302" s="13">
        <f t="shared" si="7"/>
        <v>385</v>
      </c>
      <c r="M302" s="14">
        <v>228.86</v>
      </c>
      <c r="N302" s="12">
        <v>450.9</v>
      </c>
      <c r="O302" s="15">
        <v>19.739999999999998</v>
      </c>
      <c r="P302" s="12">
        <v>933.68</v>
      </c>
      <c r="Q302" s="12">
        <v>18435.189999999999</v>
      </c>
      <c r="R302" s="16">
        <v>0.10635</v>
      </c>
      <c r="S302" s="16">
        <v>8.9260000000000006E-2</v>
      </c>
      <c r="T302">
        <v>261013</v>
      </c>
      <c r="U302">
        <v>185407455</v>
      </c>
      <c r="V302">
        <v>449312942</v>
      </c>
      <c r="W302">
        <v>3431057</v>
      </c>
    </row>
    <row r="303" spans="1:23">
      <c r="A303" s="3">
        <v>2008</v>
      </c>
      <c r="B303" s="3">
        <v>2</v>
      </c>
      <c r="C303" s="3">
        <v>291</v>
      </c>
      <c r="D303" s="2">
        <v>62.7</v>
      </c>
      <c r="E303" s="2">
        <v>74.8</v>
      </c>
      <c r="F303" s="2">
        <f t="shared" si="8"/>
        <v>53.7</v>
      </c>
      <c r="G303" s="3">
        <v>0</v>
      </c>
      <c r="H303" s="3">
        <v>1</v>
      </c>
      <c r="I303" s="3">
        <v>0</v>
      </c>
      <c r="J303" s="3">
        <v>0</v>
      </c>
      <c r="K303" s="3">
        <v>0</v>
      </c>
      <c r="L303" s="13">
        <f t="shared" si="7"/>
        <v>386</v>
      </c>
      <c r="M303" s="14">
        <f>M302</f>
        <v>228.86</v>
      </c>
      <c r="N303" s="12">
        <v>456.6</v>
      </c>
      <c r="O303" s="15">
        <v>19.739999999999998</v>
      </c>
      <c r="P303" s="12">
        <f>P302</f>
        <v>933.68</v>
      </c>
      <c r="Q303" s="12">
        <f>Q302</f>
        <v>18435.189999999999</v>
      </c>
      <c r="R303" s="16">
        <v>0.11271</v>
      </c>
      <c r="S303" s="16">
        <v>9.6009999999999998E-2</v>
      </c>
      <c r="T303">
        <v>260418</v>
      </c>
      <c r="U303">
        <v>165655208</v>
      </c>
      <c r="V303">
        <v>434338646</v>
      </c>
      <c r="W303">
        <v>3011048</v>
      </c>
    </row>
    <row r="304" spans="1:23">
      <c r="A304" s="3">
        <v>2008</v>
      </c>
      <c r="B304" s="3">
        <v>3</v>
      </c>
      <c r="C304" s="3">
        <v>390</v>
      </c>
      <c r="D304" s="2">
        <v>62.1</v>
      </c>
      <c r="E304" s="2">
        <v>77.3</v>
      </c>
      <c r="F304" s="2">
        <f t="shared" si="8"/>
        <v>54.9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13">
        <f t="shared" si="7"/>
        <v>387</v>
      </c>
      <c r="M304" s="14">
        <f>M302</f>
        <v>228.86</v>
      </c>
      <c r="N304" s="12">
        <v>459</v>
      </c>
      <c r="O304" s="15">
        <v>19.739999999999998</v>
      </c>
      <c r="P304" s="12">
        <f>P302</f>
        <v>933.68</v>
      </c>
      <c r="Q304" s="12">
        <f>Q302</f>
        <v>18435.189999999999</v>
      </c>
      <c r="R304" s="16">
        <v>0.11526</v>
      </c>
      <c r="S304" s="16">
        <v>9.8839999999999997E-2</v>
      </c>
      <c r="T304">
        <v>260809</v>
      </c>
      <c r="U304">
        <v>181028485</v>
      </c>
      <c r="V304">
        <v>475717747.00000006</v>
      </c>
      <c r="W304">
        <v>3199129</v>
      </c>
    </row>
    <row r="305" spans="1:23">
      <c r="A305" s="3">
        <v>2008</v>
      </c>
      <c r="B305" s="3">
        <v>4</v>
      </c>
      <c r="C305" s="3">
        <v>374</v>
      </c>
      <c r="D305" s="2">
        <v>62</v>
      </c>
      <c r="E305" s="2">
        <v>77.2</v>
      </c>
      <c r="F305" s="2">
        <f t="shared" si="8"/>
        <v>54.9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13">
        <f t="shared" si="7"/>
        <v>388</v>
      </c>
      <c r="M305" s="14">
        <f>M302</f>
        <v>228.86</v>
      </c>
      <c r="N305" s="12">
        <v>451.6</v>
      </c>
      <c r="O305" s="15">
        <v>19.739999999999998</v>
      </c>
      <c r="P305" s="12">
        <f>P302</f>
        <v>933.68</v>
      </c>
      <c r="Q305" s="12">
        <f>Q302</f>
        <v>18435.189999999999</v>
      </c>
      <c r="R305" s="16">
        <v>0.11629</v>
      </c>
      <c r="S305" s="16">
        <v>9.7509999999999999E-2</v>
      </c>
      <c r="T305">
        <v>260769</v>
      </c>
      <c r="U305">
        <v>172458761</v>
      </c>
      <c r="V305">
        <v>457877739</v>
      </c>
      <c r="W305">
        <v>3177385</v>
      </c>
    </row>
    <row r="306" spans="1:23">
      <c r="A306" s="3">
        <v>2008</v>
      </c>
      <c r="B306" s="3">
        <v>5</v>
      </c>
      <c r="C306" s="3">
        <v>448</v>
      </c>
      <c r="D306" s="2">
        <v>62.9</v>
      </c>
      <c r="E306" s="2">
        <v>79.2</v>
      </c>
      <c r="F306" s="2">
        <f t="shared" si="8"/>
        <v>56.1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13">
        <f t="shared" si="7"/>
        <v>389</v>
      </c>
      <c r="M306" s="14">
        <f>M302</f>
        <v>228.86</v>
      </c>
      <c r="N306" s="12">
        <v>457.3</v>
      </c>
      <c r="O306" s="15">
        <v>19.739999999999998</v>
      </c>
      <c r="P306" s="12">
        <f>P302</f>
        <v>933.68</v>
      </c>
      <c r="Q306" s="12">
        <f>Q302</f>
        <v>18435.189999999999</v>
      </c>
      <c r="R306" s="16">
        <v>0.12064999999999999</v>
      </c>
      <c r="S306" s="16">
        <v>0.10152</v>
      </c>
      <c r="T306">
        <v>260503</v>
      </c>
      <c r="U306">
        <v>183748573</v>
      </c>
      <c r="V306">
        <v>488249997</v>
      </c>
      <c r="W306">
        <v>3087317</v>
      </c>
    </row>
    <row r="307" spans="1:23">
      <c r="A307" s="3">
        <v>2008</v>
      </c>
      <c r="B307" s="3">
        <v>6</v>
      </c>
      <c r="C307" s="3">
        <v>473</v>
      </c>
      <c r="D307" s="2">
        <v>64</v>
      </c>
      <c r="E307" s="2">
        <v>80.5</v>
      </c>
      <c r="F307" s="2">
        <f t="shared" si="8"/>
        <v>57.1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13">
        <f t="shared" si="7"/>
        <v>390</v>
      </c>
      <c r="M307" s="14">
        <f>M302</f>
        <v>228.86</v>
      </c>
      <c r="N307" s="12">
        <v>455.5</v>
      </c>
      <c r="O307" s="15">
        <v>19.739999999999998</v>
      </c>
      <c r="P307" s="12">
        <f>P302</f>
        <v>933.68</v>
      </c>
      <c r="Q307" s="12">
        <f>Q302</f>
        <v>18435.189999999999</v>
      </c>
      <c r="R307" s="16">
        <v>0.12490999999999999</v>
      </c>
      <c r="S307" s="16">
        <v>0.10741000000000001</v>
      </c>
      <c r="T307">
        <v>259968</v>
      </c>
      <c r="U307">
        <v>182381968</v>
      </c>
      <c r="V307">
        <v>480240836</v>
      </c>
      <c r="W307">
        <v>3202530</v>
      </c>
    </row>
    <row r="308" spans="1:23">
      <c r="A308" s="3">
        <v>2008</v>
      </c>
      <c r="B308" s="3">
        <v>7</v>
      </c>
      <c r="C308" s="3">
        <v>539</v>
      </c>
      <c r="D308" s="2">
        <v>65.599999999999994</v>
      </c>
      <c r="E308" s="2">
        <v>82.2</v>
      </c>
      <c r="F308" s="2">
        <f t="shared" si="8"/>
        <v>58.3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13">
        <f t="shared" si="7"/>
        <v>391</v>
      </c>
      <c r="M308" s="14">
        <f>M302</f>
        <v>228.86</v>
      </c>
      <c r="N308" s="12">
        <v>445.7</v>
      </c>
      <c r="O308" s="15">
        <v>19.739999999999998</v>
      </c>
      <c r="P308" s="12">
        <f>P302</f>
        <v>933.68</v>
      </c>
      <c r="Q308" s="12">
        <f>Q302</f>
        <v>18435.189999999999</v>
      </c>
      <c r="R308" s="16">
        <v>0.12523999999999999</v>
      </c>
      <c r="S308" s="16">
        <v>0.1082</v>
      </c>
      <c r="T308">
        <v>260373</v>
      </c>
      <c r="U308">
        <v>194474246</v>
      </c>
      <c r="V308">
        <v>501649397</v>
      </c>
      <c r="W308">
        <v>2943119</v>
      </c>
    </row>
    <row r="309" spans="1:23">
      <c r="A309" s="3">
        <v>2008</v>
      </c>
      <c r="B309" s="3">
        <v>8</v>
      </c>
      <c r="C309" s="3">
        <v>520</v>
      </c>
      <c r="D309" s="2">
        <v>65</v>
      </c>
      <c r="E309" s="2">
        <v>81.599999999999994</v>
      </c>
      <c r="F309" s="2">
        <f t="shared" si="8"/>
        <v>57.9</v>
      </c>
      <c r="G309" s="3">
        <v>0</v>
      </c>
      <c r="H309" s="3">
        <v>0</v>
      </c>
      <c r="I309" s="3">
        <v>1</v>
      </c>
      <c r="J309" s="3">
        <v>0</v>
      </c>
      <c r="K309" s="3">
        <v>0</v>
      </c>
      <c r="L309" s="13">
        <f t="shared" si="7"/>
        <v>392</v>
      </c>
      <c r="M309" s="14">
        <f>M302</f>
        <v>228.86</v>
      </c>
      <c r="N309" s="12">
        <v>447.2</v>
      </c>
      <c r="O309" s="15">
        <v>19.739999999999998</v>
      </c>
      <c r="P309" s="12">
        <f>P302</f>
        <v>933.68</v>
      </c>
      <c r="Q309" s="12">
        <f>Q302</f>
        <v>18435.189999999999</v>
      </c>
      <c r="R309" s="16">
        <v>0.14087</v>
      </c>
      <c r="S309" s="16">
        <v>0.12204</v>
      </c>
      <c r="T309">
        <v>260029</v>
      </c>
      <c r="U309">
        <v>191636321</v>
      </c>
      <c r="V309">
        <v>508509425</v>
      </c>
      <c r="W309">
        <v>3196884</v>
      </c>
    </row>
    <row r="310" spans="1:23">
      <c r="A310" s="3">
        <v>2008</v>
      </c>
      <c r="B310" s="3">
        <v>9</v>
      </c>
      <c r="C310" s="3">
        <v>471</v>
      </c>
      <c r="D310" s="2">
        <v>65.2</v>
      </c>
      <c r="E310" s="2">
        <v>80.5</v>
      </c>
      <c r="F310" s="2">
        <f t="shared" si="8"/>
        <v>57.3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13">
        <f t="shared" si="7"/>
        <v>393</v>
      </c>
      <c r="M310" s="14">
        <f>M302</f>
        <v>228.86</v>
      </c>
      <c r="N310" s="12">
        <v>449.4</v>
      </c>
      <c r="O310" s="15">
        <v>19.739999999999998</v>
      </c>
      <c r="P310" s="12">
        <f>P302</f>
        <v>933.68</v>
      </c>
      <c r="Q310" s="12">
        <f>Q302</f>
        <v>18435.189999999999</v>
      </c>
      <c r="R310" s="16">
        <v>0.14760999999999999</v>
      </c>
      <c r="S310" s="16">
        <v>0.12690000000000001</v>
      </c>
      <c r="T310">
        <v>260739</v>
      </c>
      <c r="U310">
        <v>184507751</v>
      </c>
      <c r="V310">
        <v>494972875</v>
      </c>
      <c r="W310">
        <v>2960498</v>
      </c>
    </row>
    <row r="311" spans="1:23">
      <c r="A311" s="3">
        <v>2008</v>
      </c>
      <c r="B311" s="3">
        <v>10</v>
      </c>
      <c r="C311" s="3">
        <v>463</v>
      </c>
      <c r="D311" s="2">
        <v>65.5</v>
      </c>
      <c r="E311" s="2">
        <v>79.7</v>
      </c>
      <c r="F311" s="2">
        <f t="shared" si="8"/>
        <v>56.9</v>
      </c>
      <c r="G311" s="3">
        <v>0</v>
      </c>
      <c r="H311" s="3">
        <v>0</v>
      </c>
      <c r="I311" s="3">
        <v>0</v>
      </c>
      <c r="J311" s="3">
        <v>1</v>
      </c>
      <c r="K311" s="3">
        <v>0</v>
      </c>
      <c r="L311" s="13">
        <f t="shared" si="7"/>
        <v>394</v>
      </c>
      <c r="M311" s="14">
        <f>M302</f>
        <v>228.86</v>
      </c>
      <c r="N311" s="12">
        <v>450.1</v>
      </c>
      <c r="O311" s="15">
        <v>19.739999999999998</v>
      </c>
      <c r="P311" s="12">
        <f>P302</f>
        <v>933.68</v>
      </c>
      <c r="Q311" s="12">
        <f>Q302</f>
        <v>18435.189999999999</v>
      </c>
      <c r="R311" s="16">
        <v>0.14157</v>
      </c>
      <c r="S311" s="16">
        <v>0.12178</v>
      </c>
      <c r="T311">
        <v>260334</v>
      </c>
      <c r="U311">
        <v>183387641</v>
      </c>
      <c r="V311">
        <v>503488599</v>
      </c>
      <c r="W311">
        <v>3299318</v>
      </c>
    </row>
    <row r="312" spans="1:23">
      <c r="A312" s="3">
        <v>2008</v>
      </c>
      <c r="B312" s="3">
        <v>11</v>
      </c>
      <c r="C312" s="3">
        <v>376</v>
      </c>
      <c r="D312" s="2">
        <v>64.5</v>
      </c>
      <c r="E312" s="2">
        <v>77.2</v>
      </c>
      <c r="F312" s="2">
        <f t="shared" si="8"/>
        <v>55.4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13">
        <f t="shared" si="7"/>
        <v>395</v>
      </c>
      <c r="M312" s="14">
        <f>M302</f>
        <v>228.86</v>
      </c>
      <c r="N312" s="12">
        <v>455.7</v>
      </c>
      <c r="O312" s="15">
        <v>19.739999999999998</v>
      </c>
      <c r="P312" s="12">
        <f>P302</f>
        <v>933.68</v>
      </c>
      <c r="Q312" s="12">
        <f>Q302</f>
        <v>18435.189999999999</v>
      </c>
      <c r="R312" s="16">
        <v>0.13150000000000001</v>
      </c>
      <c r="S312" s="16">
        <v>0.11144999999999999</v>
      </c>
      <c r="T312">
        <v>259772</v>
      </c>
      <c r="U312">
        <v>174936093</v>
      </c>
      <c r="V312">
        <v>471385767</v>
      </c>
      <c r="W312">
        <v>3351988</v>
      </c>
    </row>
    <row r="313" spans="1:23">
      <c r="A313" s="3">
        <v>2008</v>
      </c>
      <c r="B313" s="3">
        <v>12</v>
      </c>
      <c r="C313" s="3">
        <v>325</v>
      </c>
      <c r="D313" s="2">
        <v>65.7</v>
      </c>
      <c r="E313" s="2">
        <v>75.2</v>
      </c>
      <c r="F313" s="2">
        <f t="shared" si="8"/>
        <v>54.5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13">
        <f t="shared" si="7"/>
        <v>396</v>
      </c>
      <c r="M313" s="14">
        <f>M302</f>
        <v>228.86</v>
      </c>
      <c r="N313" s="12">
        <v>454.3</v>
      </c>
      <c r="O313" s="15">
        <v>19.739999999999998</v>
      </c>
      <c r="P313" s="12">
        <f>P302</f>
        <v>933.68</v>
      </c>
      <c r="Q313" s="12">
        <f>Q302</f>
        <v>18435.189999999999</v>
      </c>
      <c r="R313" s="16">
        <v>0.11476</v>
      </c>
      <c r="S313" s="16">
        <v>9.4469999999999998E-2</v>
      </c>
      <c r="T313">
        <v>259929</v>
      </c>
      <c r="U313">
        <v>182440270</v>
      </c>
      <c r="V313">
        <v>463190942.99999994</v>
      </c>
      <c r="W313">
        <v>3021118</v>
      </c>
    </row>
    <row r="314" spans="1:23">
      <c r="A314" s="3">
        <v>2009</v>
      </c>
      <c r="B314" s="3">
        <v>1</v>
      </c>
      <c r="C314" s="3">
        <v>241</v>
      </c>
      <c r="D314" s="2">
        <v>62</v>
      </c>
      <c r="E314" s="2">
        <v>72.5</v>
      </c>
      <c r="F314" s="2">
        <f t="shared" si="8"/>
        <v>52.3</v>
      </c>
      <c r="G314" s="3">
        <v>1</v>
      </c>
      <c r="H314" s="3">
        <v>0</v>
      </c>
      <c r="I314" s="3">
        <v>0</v>
      </c>
      <c r="J314" s="3">
        <v>0</v>
      </c>
      <c r="K314" s="3">
        <v>0</v>
      </c>
      <c r="L314" s="13">
        <f t="shared" si="7"/>
        <v>397</v>
      </c>
      <c r="M314" s="14">
        <v>230.05</v>
      </c>
      <c r="N314" s="12">
        <v>440.4</v>
      </c>
      <c r="O314" s="15">
        <v>19.64</v>
      </c>
      <c r="P314" s="12">
        <v>943.18</v>
      </c>
      <c r="Q314" s="12">
        <v>18525.11</v>
      </c>
      <c r="R314" s="16">
        <v>9.8699999999999996E-2</v>
      </c>
      <c r="S314" s="16">
        <v>8.1850000000000006E-2</v>
      </c>
      <c r="T314">
        <v>261101</v>
      </c>
      <c r="U314">
        <v>182459725</v>
      </c>
      <c r="V314">
        <v>439757724</v>
      </c>
      <c r="W314">
        <v>3182109</v>
      </c>
    </row>
    <row r="315" spans="1:23">
      <c r="A315" s="3">
        <v>2009</v>
      </c>
      <c r="B315" s="3">
        <v>2</v>
      </c>
      <c r="C315" s="3">
        <v>242</v>
      </c>
      <c r="D315" s="2">
        <v>58.4</v>
      </c>
      <c r="E315" s="2">
        <v>73.400000000000006</v>
      </c>
      <c r="F315" s="2">
        <f t="shared" si="8"/>
        <v>52.1</v>
      </c>
      <c r="G315" s="3">
        <v>0</v>
      </c>
      <c r="H315" s="3">
        <v>1</v>
      </c>
      <c r="I315" s="3">
        <v>0</v>
      </c>
      <c r="J315" s="3">
        <v>0</v>
      </c>
      <c r="K315" s="3">
        <v>0</v>
      </c>
      <c r="L315" s="13">
        <f t="shared" si="7"/>
        <v>398</v>
      </c>
      <c r="M315" s="14">
        <f>M314</f>
        <v>230.05</v>
      </c>
      <c r="N315" s="12">
        <v>443.4</v>
      </c>
      <c r="O315" s="15">
        <v>19.64</v>
      </c>
      <c r="P315" s="12">
        <f>P314</f>
        <v>943.18</v>
      </c>
      <c r="Q315" s="12">
        <f>Q314</f>
        <v>18525.11</v>
      </c>
      <c r="R315" s="16">
        <v>8.9580000000000007E-2</v>
      </c>
      <c r="S315" s="16">
        <v>7.2749999999999995E-2</v>
      </c>
      <c r="T315">
        <v>260721</v>
      </c>
      <c r="U315">
        <v>155547060</v>
      </c>
      <c r="V315">
        <v>406109050</v>
      </c>
      <c r="W315">
        <v>3067152</v>
      </c>
    </row>
    <row r="316" spans="1:23">
      <c r="A316" s="3">
        <v>2009</v>
      </c>
      <c r="B316" s="3">
        <v>3</v>
      </c>
      <c r="C316" s="3">
        <v>276</v>
      </c>
      <c r="D316" s="2">
        <v>60.5</v>
      </c>
      <c r="E316" s="2">
        <v>73.7</v>
      </c>
      <c r="F316" s="2">
        <f t="shared" si="8"/>
        <v>52.6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13">
        <f t="shared" si="7"/>
        <v>399</v>
      </c>
      <c r="M316" s="14">
        <f>M314</f>
        <v>230.05</v>
      </c>
      <c r="N316" s="12">
        <v>444.5</v>
      </c>
      <c r="O316" s="15">
        <v>19.64</v>
      </c>
      <c r="P316" s="12">
        <f>P314</f>
        <v>943.18</v>
      </c>
      <c r="Q316" s="12">
        <f>Q314</f>
        <v>18525.11</v>
      </c>
      <c r="R316" s="16">
        <v>8.2710000000000006E-2</v>
      </c>
      <c r="S316" s="16">
        <v>6.7239999999999994E-2</v>
      </c>
      <c r="T316">
        <v>261073</v>
      </c>
      <c r="U316">
        <v>173022046</v>
      </c>
      <c r="V316">
        <v>441879600</v>
      </c>
      <c r="W316">
        <v>3070785</v>
      </c>
    </row>
    <row r="317" spans="1:23">
      <c r="A317" s="3">
        <v>2009</v>
      </c>
      <c r="B317" s="3">
        <v>4</v>
      </c>
      <c r="C317" s="3">
        <v>298</v>
      </c>
      <c r="D317" s="2">
        <v>60.8</v>
      </c>
      <c r="E317" s="2">
        <v>74.7</v>
      </c>
      <c r="F317" s="2">
        <f t="shared" si="8"/>
        <v>53.2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13">
        <f t="shared" si="7"/>
        <v>400</v>
      </c>
      <c r="M317" s="14">
        <f>M314</f>
        <v>230.05</v>
      </c>
      <c r="N317" s="12">
        <v>439.3</v>
      </c>
      <c r="O317" s="15">
        <v>19.64</v>
      </c>
      <c r="P317" s="12">
        <f>P314</f>
        <v>943.18</v>
      </c>
      <c r="Q317" s="12">
        <f>Q314</f>
        <v>18525.11</v>
      </c>
      <c r="R317" s="16">
        <v>8.4739999999999996E-2</v>
      </c>
      <c r="S317" s="16">
        <v>6.6890000000000005E-2</v>
      </c>
      <c r="T317">
        <v>261006</v>
      </c>
      <c r="U317">
        <v>169054466</v>
      </c>
      <c r="V317">
        <v>438356854</v>
      </c>
      <c r="W317">
        <v>3014193</v>
      </c>
    </row>
    <row r="318" spans="1:23">
      <c r="A318" s="3">
        <v>2009</v>
      </c>
      <c r="B318" s="3">
        <v>5</v>
      </c>
      <c r="C318" s="3">
        <v>415</v>
      </c>
      <c r="D318" s="2">
        <v>64.7</v>
      </c>
      <c r="E318" s="2">
        <v>78.099999999999994</v>
      </c>
      <c r="F318" s="2">
        <f t="shared" si="8"/>
        <v>55.9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13">
        <f t="shared" si="7"/>
        <v>401</v>
      </c>
      <c r="M318" s="14">
        <f>M314</f>
        <v>230.05</v>
      </c>
      <c r="N318" s="12">
        <v>440.4</v>
      </c>
      <c r="O318" s="15">
        <v>19.64</v>
      </c>
      <c r="P318" s="12">
        <f>P314</f>
        <v>943.18</v>
      </c>
      <c r="Q318" s="12">
        <f>Q314</f>
        <v>18525.11</v>
      </c>
      <c r="R318" s="16">
        <v>8.5089999999999999E-2</v>
      </c>
      <c r="S318" s="16">
        <v>6.7119999999999999E-2</v>
      </c>
      <c r="T318">
        <v>260868</v>
      </c>
      <c r="U318">
        <v>181717489</v>
      </c>
      <c r="V318">
        <v>477318462</v>
      </c>
      <c r="W318">
        <v>3166050</v>
      </c>
    </row>
    <row r="319" spans="1:23">
      <c r="A319" s="3">
        <v>2009</v>
      </c>
      <c r="B319" s="3">
        <v>6</v>
      </c>
      <c r="C319" s="3">
        <v>533</v>
      </c>
      <c r="D319" s="2">
        <v>65.3</v>
      </c>
      <c r="E319" s="2">
        <v>82.5</v>
      </c>
      <c r="F319" s="2">
        <f t="shared" si="8"/>
        <v>58.4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13">
        <f t="shared" si="7"/>
        <v>402</v>
      </c>
      <c r="M319" s="14">
        <f>M314</f>
        <v>230.05</v>
      </c>
      <c r="N319" s="12">
        <v>439</v>
      </c>
      <c r="O319" s="15">
        <v>19.64</v>
      </c>
      <c r="P319" s="12">
        <f>P314</f>
        <v>943.18</v>
      </c>
      <c r="Q319" s="12">
        <f>Q314</f>
        <v>18525.11</v>
      </c>
      <c r="R319" s="16">
        <v>8.7050000000000002E-2</v>
      </c>
      <c r="S319" s="16">
        <v>6.8110000000000004E-2</v>
      </c>
      <c r="T319">
        <v>260176</v>
      </c>
      <c r="U319">
        <v>190894714</v>
      </c>
      <c r="V319">
        <v>487471166</v>
      </c>
      <c r="W319">
        <v>2768066</v>
      </c>
    </row>
    <row r="320" spans="1:23">
      <c r="A320" s="3">
        <v>2009</v>
      </c>
      <c r="B320" s="3">
        <v>7</v>
      </c>
      <c r="C320" s="3">
        <v>529</v>
      </c>
      <c r="D320" s="2">
        <v>66.2</v>
      </c>
      <c r="E320" s="2">
        <v>81.900000000000006</v>
      </c>
      <c r="F320" s="2">
        <f t="shared" si="8"/>
        <v>58.3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13">
        <f t="shared" si="7"/>
        <v>403</v>
      </c>
      <c r="M320" s="14">
        <f>M314</f>
        <v>230.05</v>
      </c>
      <c r="N320" s="12">
        <v>429.1</v>
      </c>
      <c r="O320" s="15">
        <v>19.64</v>
      </c>
      <c r="P320" s="12">
        <f>P314</f>
        <v>943.18</v>
      </c>
      <c r="Q320" s="12">
        <f>Q314</f>
        <v>18525.11</v>
      </c>
      <c r="R320" s="16">
        <v>8.8840000000000002E-2</v>
      </c>
      <c r="S320" s="16">
        <v>7.1720000000000006E-2</v>
      </c>
      <c r="T320">
        <v>261063</v>
      </c>
      <c r="U320">
        <v>191442510</v>
      </c>
      <c r="V320">
        <v>495681221</v>
      </c>
      <c r="W320">
        <v>3060743</v>
      </c>
    </row>
    <row r="321" spans="1:23">
      <c r="A321" s="3">
        <v>2009</v>
      </c>
      <c r="B321" s="3">
        <v>8</v>
      </c>
      <c r="C321" s="3">
        <v>525</v>
      </c>
      <c r="D321" s="2">
        <v>66.7</v>
      </c>
      <c r="E321" s="2">
        <v>81.599999999999994</v>
      </c>
      <c r="F321" s="2">
        <f t="shared" si="8"/>
        <v>58.2</v>
      </c>
      <c r="G321" s="3">
        <v>0</v>
      </c>
      <c r="H321" s="3">
        <v>0</v>
      </c>
      <c r="I321" s="3">
        <v>1</v>
      </c>
      <c r="J321" s="3">
        <v>0</v>
      </c>
      <c r="K321" s="3">
        <v>0</v>
      </c>
      <c r="L321" s="13">
        <f t="shared" si="7"/>
        <v>404</v>
      </c>
      <c r="M321" s="14">
        <f>M314</f>
        <v>230.05</v>
      </c>
      <c r="N321" s="12">
        <v>427.6</v>
      </c>
      <c r="O321" s="15">
        <v>19.64</v>
      </c>
      <c r="P321" s="12">
        <f>P314</f>
        <v>943.18</v>
      </c>
      <c r="Q321" s="12">
        <f>Q314</f>
        <v>18525.11</v>
      </c>
      <c r="R321" s="16">
        <v>9.9930000000000005E-2</v>
      </c>
      <c r="S321" s="16">
        <v>8.1799999999999998E-2</v>
      </c>
      <c r="T321">
        <v>260926</v>
      </c>
      <c r="U321">
        <v>200986062</v>
      </c>
      <c r="V321">
        <v>512289013</v>
      </c>
      <c r="W321">
        <v>3328771</v>
      </c>
    </row>
    <row r="322" spans="1:23">
      <c r="A322" s="3">
        <v>2009</v>
      </c>
      <c r="B322" s="3">
        <v>9</v>
      </c>
      <c r="C322" s="3">
        <v>534</v>
      </c>
      <c r="D322" s="2">
        <v>65.900000000000006</v>
      </c>
      <c r="E322" s="2">
        <v>82.5</v>
      </c>
      <c r="F322" s="2">
        <f t="shared" si="8"/>
        <v>58.6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13">
        <f t="shared" si="7"/>
        <v>405</v>
      </c>
      <c r="M322" s="14">
        <f>M314</f>
        <v>230.05</v>
      </c>
      <c r="N322" s="12">
        <v>431.9</v>
      </c>
      <c r="O322" s="15">
        <v>19.64</v>
      </c>
      <c r="P322" s="12">
        <f>P314</f>
        <v>943.18</v>
      </c>
      <c r="Q322" s="12">
        <f>Q314</f>
        <v>18525.11</v>
      </c>
      <c r="R322" s="16">
        <v>0.10458000000000001</v>
      </c>
      <c r="S322" s="16">
        <v>8.5559999999999997E-2</v>
      </c>
      <c r="T322">
        <v>261310</v>
      </c>
      <c r="U322">
        <v>192003299</v>
      </c>
      <c r="V322">
        <v>496600171</v>
      </c>
      <c r="W322">
        <v>2798006</v>
      </c>
    </row>
    <row r="323" spans="1:23">
      <c r="A323" s="3">
        <v>2009</v>
      </c>
      <c r="B323" s="3">
        <v>10</v>
      </c>
      <c r="C323" s="3">
        <v>511</v>
      </c>
      <c r="D323" s="2">
        <v>68.599999999999994</v>
      </c>
      <c r="E323" s="2">
        <v>81.2</v>
      </c>
      <c r="F323" s="2">
        <f t="shared" si="8"/>
        <v>58.4</v>
      </c>
      <c r="G323" s="3">
        <v>0</v>
      </c>
      <c r="H323" s="3">
        <v>0</v>
      </c>
      <c r="I323" s="3">
        <v>0</v>
      </c>
      <c r="J323" s="3">
        <v>1</v>
      </c>
      <c r="K323" s="3">
        <v>0</v>
      </c>
      <c r="L323" s="13">
        <f t="shared" si="7"/>
        <v>406</v>
      </c>
      <c r="M323" s="14">
        <f>M314</f>
        <v>230.05</v>
      </c>
      <c r="N323" s="12">
        <v>435.2</v>
      </c>
      <c r="O323" s="15">
        <v>19.64</v>
      </c>
      <c r="P323" s="12">
        <f>P314</f>
        <v>943.18</v>
      </c>
      <c r="Q323" s="12">
        <f>Q314</f>
        <v>18525.11</v>
      </c>
      <c r="R323" s="16">
        <v>0.10602</v>
      </c>
      <c r="S323" s="16">
        <v>8.8139999999999996E-2</v>
      </c>
      <c r="T323">
        <v>261194</v>
      </c>
      <c r="U323">
        <v>198823675</v>
      </c>
      <c r="V323">
        <v>511217299</v>
      </c>
      <c r="W323">
        <v>3164443</v>
      </c>
    </row>
    <row r="324" spans="1:23">
      <c r="A324" s="3">
        <v>2009</v>
      </c>
      <c r="B324" s="3">
        <v>11</v>
      </c>
      <c r="C324" s="3">
        <v>425</v>
      </c>
      <c r="D324" s="2">
        <v>64.8</v>
      </c>
      <c r="E324" s="2">
        <v>78.900000000000006</v>
      </c>
      <c r="F324" s="2">
        <f t="shared" si="8"/>
        <v>56.4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13">
        <f t="shared" si="7"/>
        <v>407</v>
      </c>
      <c r="M324" s="14">
        <f>M314</f>
        <v>230.05</v>
      </c>
      <c r="N324" s="12">
        <v>436.3</v>
      </c>
      <c r="O324" s="15">
        <v>19.64</v>
      </c>
      <c r="P324" s="12">
        <f>P314</f>
        <v>943.18</v>
      </c>
      <c r="Q324" s="12">
        <f>Q314</f>
        <v>18525.11</v>
      </c>
      <c r="R324" s="16">
        <v>0.10439</v>
      </c>
      <c r="S324" s="16">
        <v>8.5650000000000004E-2</v>
      </c>
      <c r="T324">
        <v>261188</v>
      </c>
      <c r="U324">
        <v>186974548</v>
      </c>
      <c r="V324">
        <v>471191037.00000006</v>
      </c>
      <c r="W324">
        <v>2932697</v>
      </c>
    </row>
    <row r="325" spans="1:23">
      <c r="A325" s="3">
        <v>2009</v>
      </c>
      <c r="B325" s="3">
        <v>12</v>
      </c>
      <c r="C325" s="3">
        <v>288</v>
      </c>
      <c r="D325" s="2">
        <v>63.2</v>
      </c>
      <c r="E325" s="2">
        <v>74.099999999999994</v>
      </c>
      <c r="F325" s="2">
        <f t="shared" si="8"/>
        <v>53.4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13">
        <f t="shared" si="7"/>
        <v>408</v>
      </c>
      <c r="M325" s="14">
        <f>M314</f>
        <v>230.05</v>
      </c>
      <c r="N325" s="12">
        <v>439.6</v>
      </c>
      <c r="O325" s="15">
        <v>19.64</v>
      </c>
      <c r="P325" s="12">
        <f>P314</f>
        <v>943.18</v>
      </c>
      <c r="Q325" s="12">
        <f>Q314</f>
        <v>18525.11</v>
      </c>
      <c r="R325" s="16">
        <v>0.10473</v>
      </c>
      <c r="S325" s="16">
        <v>8.6489999999999997E-2</v>
      </c>
      <c r="T325">
        <v>261630</v>
      </c>
      <c r="U325">
        <v>182505951</v>
      </c>
      <c r="V325">
        <v>468145238</v>
      </c>
      <c r="W325">
        <v>3246677</v>
      </c>
    </row>
    <row r="326" spans="1:23">
      <c r="A326" s="3">
        <v>2010</v>
      </c>
      <c r="B326" s="3">
        <v>1</v>
      </c>
      <c r="C326" s="3">
        <v>308</v>
      </c>
      <c r="D326" s="2">
        <v>62.7</v>
      </c>
      <c r="E326" s="2">
        <v>74.7</v>
      </c>
      <c r="F326" s="2">
        <f t="shared" si="8"/>
        <v>53.6</v>
      </c>
      <c r="G326" s="3">
        <v>1</v>
      </c>
      <c r="H326" s="3">
        <v>0</v>
      </c>
      <c r="I326" s="3">
        <v>0</v>
      </c>
      <c r="J326" s="3">
        <v>0</v>
      </c>
      <c r="K326" s="3">
        <v>0</v>
      </c>
      <c r="L326" s="13">
        <f t="shared" si="7"/>
        <v>409</v>
      </c>
      <c r="M326" s="14">
        <v>234.87</v>
      </c>
      <c r="N326" s="12">
        <v>427.9</v>
      </c>
      <c r="O326" s="15">
        <v>19.3</v>
      </c>
      <c r="P326" s="12">
        <v>956.3</v>
      </c>
      <c r="Q326" s="12">
        <v>18453.86</v>
      </c>
      <c r="R326" s="16">
        <v>0.10169</v>
      </c>
      <c r="S326" s="16">
        <v>8.4370000000000001E-2</v>
      </c>
      <c r="T326">
        <v>261736</v>
      </c>
      <c r="U326">
        <v>188368014</v>
      </c>
      <c r="V326">
        <v>456188738.00000006</v>
      </c>
      <c r="W326">
        <v>3323490</v>
      </c>
    </row>
    <row r="327" spans="1:23">
      <c r="A327" s="3">
        <v>2010</v>
      </c>
      <c r="B327" s="3">
        <v>2</v>
      </c>
      <c r="C327" s="3">
        <v>231</v>
      </c>
      <c r="D327" s="2">
        <v>59.4</v>
      </c>
      <c r="E327" s="2">
        <v>73.099999999999994</v>
      </c>
      <c r="F327" s="2">
        <f t="shared" si="8"/>
        <v>52.1</v>
      </c>
      <c r="G327" s="3">
        <v>0</v>
      </c>
      <c r="H327" s="3">
        <v>1</v>
      </c>
      <c r="I327" s="3">
        <v>0</v>
      </c>
      <c r="J327" s="3">
        <v>0</v>
      </c>
      <c r="K327" s="3">
        <v>0</v>
      </c>
      <c r="L327" s="13">
        <f t="shared" si="7"/>
        <v>410</v>
      </c>
      <c r="M327" s="14">
        <f>M326</f>
        <v>234.87</v>
      </c>
      <c r="N327" s="12">
        <v>432.9</v>
      </c>
      <c r="O327" s="15">
        <v>19.3</v>
      </c>
      <c r="P327" s="12">
        <f>P326</f>
        <v>956.3</v>
      </c>
      <c r="Q327" s="12">
        <f>Q326</f>
        <v>18453.86</v>
      </c>
      <c r="R327" s="16">
        <v>0.10632999999999999</v>
      </c>
      <c r="S327" s="16">
        <v>8.9349999999999999E-2</v>
      </c>
      <c r="T327">
        <v>261553</v>
      </c>
      <c r="U327">
        <v>159638894</v>
      </c>
      <c r="V327">
        <v>410455346</v>
      </c>
      <c r="W327">
        <v>2746928</v>
      </c>
    </row>
    <row r="328" spans="1:23">
      <c r="A328" s="3">
        <v>2010</v>
      </c>
      <c r="B328" s="3">
        <v>3</v>
      </c>
      <c r="C328" s="3">
        <v>318</v>
      </c>
      <c r="D328" s="2">
        <v>59.8</v>
      </c>
      <c r="E328" s="2">
        <v>75</v>
      </c>
      <c r="F328" s="2">
        <f t="shared" si="8"/>
        <v>53.2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13">
        <f t="shared" si="7"/>
        <v>411</v>
      </c>
      <c r="M328" s="14">
        <f>M326</f>
        <v>234.87</v>
      </c>
      <c r="N328" s="12">
        <v>434.8</v>
      </c>
      <c r="O328" s="15">
        <v>19.3</v>
      </c>
      <c r="P328" s="12">
        <f>P326</f>
        <v>956.3</v>
      </c>
      <c r="Q328" s="12">
        <f>Q326</f>
        <v>18453.86</v>
      </c>
      <c r="R328" s="16">
        <v>0.11287999999999999</v>
      </c>
      <c r="S328" s="16">
        <v>9.5299999999999996E-2</v>
      </c>
      <c r="T328">
        <v>262071</v>
      </c>
      <c r="U328">
        <v>177539650</v>
      </c>
      <c r="V328">
        <v>452551793</v>
      </c>
      <c r="W328">
        <v>3273878</v>
      </c>
    </row>
    <row r="329" spans="1:23">
      <c r="A329" s="3">
        <v>2010</v>
      </c>
      <c r="B329" s="3">
        <v>4</v>
      </c>
      <c r="C329" s="3">
        <v>337</v>
      </c>
      <c r="D329" s="2">
        <v>60.4</v>
      </c>
      <c r="E329" s="2">
        <v>76</v>
      </c>
      <c r="F329" s="2">
        <f t="shared" si="8"/>
        <v>53.9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13">
        <f t="shared" si="7"/>
        <v>412</v>
      </c>
      <c r="M329" s="14">
        <f>M326</f>
        <v>234.87</v>
      </c>
      <c r="N329" s="12">
        <v>434.1</v>
      </c>
      <c r="O329" s="15">
        <v>19.3</v>
      </c>
      <c r="P329" s="12">
        <f>P326</f>
        <v>956.3</v>
      </c>
      <c r="Q329" s="12">
        <f>Q326</f>
        <v>18453.86</v>
      </c>
      <c r="R329" s="16">
        <v>0.10677</v>
      </c>
      <c r="S329" s="16">
        <v>8.9419999999999999E-2</v>
      </c>
      <c r="T329">
        <v>262084</v>
      </c>
      <c r="U329">
        <v>174255597</v>
      </c>
      <c r="V329">
        <v>448571659</v>
      </c>
      <c r="W329">
        <v>3056341</v>
      </c>
    </row>
    <row r="330" spans="1:23">
      <c r="A330" s="3">
        <v>2010</v>
      </c>
      <c r="B330" s="3">
        <v>5</v>
      </c>
      <c r="C330" s="3">
        <v>423</v>
      </c>
      <c r="D330" s="2">
        <v>63.4</v>
      </c>
      <c r="E330" s="2">
        <v>78.5</v>
      </c>
      <c r="F330" s="2">
        <f t="shared" si="8"/>
        <v>55.9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13">
        <f t="shared" si="7"/>
        <v>413</v>
      </c>
      <c r="M330" s="14">
        <f>M326</f>
        <v>234.87</v>
      </c>
      <c r="N330" s="12">
        <v>437</v>
      </c>
      <c r="O330" s="15">
        <v>19.3</v>
      </c>
      <c r="P330" s="12">
        <f>P326</f>
        <v>956.3</v>
      </c>
      <c r="Q330" s="12">
        <f>Q326</f>
        <v>18453.86</v>
      </c>
      <c r="R330" s="16">
        <v>0.11157</v>
      </c>
      <c r="S330" s="16">
        <v>9.357E-2</v>
      </c>
      <c r="T330">
        <v>261432</v>
      </c>
      <c r="U330">
        <v>183723772</v>
      </c>
      <c r="V330">
        <v>483693611</v>
      </c>
      <c r="W330">
        <v>2955081</v>
      </c>
    </row>
    <row r="331" spans="1:23">
      <c r="A331" s="3">
        <v>2010</v>
      </c>
      <c r="B331" s="3">
        <v>6</v>
      </c>
      <c r="C331" s="3">
        <v>450</v>
      </c>
      <c r="D331" s="2">
        <v>63.4</v>
      </c>
      <c r="E331" s="2">
        <v>79.8</v>
      </c>
      <c r="F331" s="2">
        <f t="shared" si="8"/>
        <v>56.6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13">
        <f t="shared" si="7"/>
        <v>414</v>
      </c>
      <c r="M331" s="14">
        <f>M326</f>
        <v>234.87</v>
      </c>
      <c r="N331" s="12">
        <v>433.2</v>
      </c>
      <c r="O331" s="15">
        <v>19.3</v>
      </c>
      <c r="P331" s="12">
        <f>P326</f>
        <v>956.3</v>
      </c>
      <c r="Q331" s="12">
        <f>Q326</f>
        <v>18453.86</v>
      </c>
      <c r="R331" s="16">
        <v>0.11157</v>
      </c>
      <c r="S331" s="16">
        <v>9.357E-2</v>
      </c>
      <c r="T331">
        <v>261760</v>
      </c>
      <c r="U331">
        <v>182100514</v>
      </c>
      <c r="V331">
        <v>470668084.99999994</v>
      </c>
      <c r="W331">
        <v>3135669</v>
      </c>
    </row>
    <row r="332" spans="1:23">
      <c r="A332" s="3">
        <v>2010</v>
      </c>
      <c r="B332" s="3">
        <v>7</v>
      </c>
      <c r="C332" s="3">
        <v>459</v>
      </c>
      <c r="D332" s="2">
        <v>64.400000000000006</v>
      </c>
      <c r="E332" s="2">
        <v>79.7</v>
      </c>
      <c r="F332" s="2">
        <f t="shared" si="8"/>
        <v>56.7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13">
        <f t="shared" si="7"/>
        <v>415</v>
      </c>
      <c r="M332" s="14">
        <f>M326</f>
        <v>234.87</v>
      </c>
      <c r="N332" s="12">
        <v>428.8</v>
      </c>
      <c r="O332" s="15">
        <v>19.3</v>
      </c>
      <c r="P332" s="12">
        <f>P326</f>
        <v>956.3</v>
      </c>
      <c r="Q332" s="12">
        <f>Q326</f>
        <v>18453.86</v>
      </c>
      <c r="R332" s="16">
        <v>0.11103</v>
      </c>
      <c r="S332" s="16">
        <v>9.3170000000000003E-2</v>
      </c>
      <c r="T332">
        <v>261653</v>
      </c>
      <c r="U332">
        <v>193367724</v>
      </c>
      <c r="V332">
        <v>486670975.00000006</v>
      </c>
      <c r="W332">
        <v>2962656</v>
      </c>
    </row>
    <row r="333" spans="1:23">
      <c r="A333" s="3">
        <v>2010</v>
      </c>
      <c r="B333" s="3">
        <v>8</v>
      </c>
      <c r="C333" s="3">
        <v>496</v>
      </c>
      <c r="D333" s="2">
        <v>64.400000000000006</v>
      </c>
      <c r="E333" s="2">
        <v>80.7</v>
      </c>
      <c r="F333" s="2">
        <f t="shared" si="8"/>
        <v>57.3</v>
      </c>
      <c r="G333" s="3">
        <v>0</v>
      </c>
      <c r="H333" s="3">
        <v>0</v>
      </c>
      <c r="I333" s="3">
        <v>1</v>
      </c>
      <c r="J333" s="3">
        <v>0</v>
      </c>
      <c r="K333" s="3">
        <v>0</v>
      </c>
      <c r="L333" s="13">
        <f t="shared" si="7"/>
        <v>416</v>
      </c>
      <c r="M333" s="14">
        <f>M326</f>
        <v>234.87</v>
      </c>
      <c r="N333" s="12">
        <v>425</v>
      </c>
      <c r="O333" s="15">
        <v>19.3</v>
      </c>
      <c r="P333" s="12">
        <f>P326</f>
        <v>956.3</v>
      </c>
      <c r="Q333" s="12">
        <f>Q326</f>
        <v>18453.86</v>
      </c>
      <c r="R333" s="16">
        <v>0.11276</v>
      </c>
      <c r="S333" s="16">
        <v>9.4729999999999995E-2</v>
      </c>
      <c r="T333">
        <v>262176</v>
      </c>
      <c r="U333">
        <v>194264636</v>
      </c>
      <c r="V333">
        <v>504036054</v>
      </c>
      <c r="W333">
        <v>2985253</v>
      </c>
    </row>
    <row r="334" spans="1:23">
      <c r="A334" s="3">
        <v>2010</v>
      </c>
      <c r="B334" s="3">
        <v>9</v>
      </c>
      <c r="C334" s="3">
        <v>473</v>
      </c>
      <c r="D334" s="2">
        <v>64.900000000000006</v>
      </c>
      <c r="E334" s="2">
        <v>80.599999999999994</v>
      </c>
      <c r="F334" s="2">
        <f t="shared" si="8"/>
        <v>57.3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13">
        <f t="shared" si="7"/>
        <v>417</v>
      </c>
      <c r="M334" s="14">
        <f>M326</f>
        <v>234.87</v>
      </c>
      <c r="N334" s="12">
        <v>433.2</v>
      </c>
      <c r="O334" s="15">
        <v>19.3</v>
      </c>
      <c r="P334" s="12">
        <f>P326</f>
        <v>956.3</v>
      </c>
      <c r="Q334" s="12">
        <f>Q326</f>
        <v>18453.86</v>
      </c>
      <c r="R334" s="16">
        <v>0.11098</v>
      </c>
      <c r="S334" s="16">
        <v>9.3390000000000001E-2</v>
      </c>
      <c r="T334">
        <v>262585</v>
      </c>
      <c r="U334">
        <v>187489272</v>
      </c>
      <c r="V334">
        <v>483038858</v>
      </c>
      <c r="W334">
        <v>3100780</v>
      </c>
    </row>
    <row r="335" spans="1:23">
      <c r="A335" s="3">
        <v>2010</v>
      </c>
      <c r="B335" s="3">
        <v>10</v>
      </c>
      <c r="C335" s="3">
        <v>475</v>
      </c>
      <c r="D335" s="2">
        <v>65.2</v>
      </c>
      <c r="E335" s="2">
        <v>80.099999999999994</v>
      </c>
      <c r="F335" s="2">
        <f t="shared" si="8"/>
        <v>57.1</v>
      </c>
      <c r="G335" s="3">
        <v>0</v>
      </c>
      <c r="H335" s="3">
        <v>0</v>
      </c>
      <c r="I335" s="3">
        <v>0</v>
      </c>
      <c r="J335" s="3">
        <v>1</v>
      </c>
      <c r="K335" s="3">
        <v>0</v>
      </c>
      <c r="L335" s="13">
        <f t="shared" si="7"/>
        <v>418</v>
      </c>
      <c r="M335" s="14">
        <f>M326</f>
        <v>234.87</v>
      </c>
      <c r="N335" s="12">
        <v>438</v>
      </c>
      <c r="O335" s="15">
        <v>19.3</v>
      </c>
      <c r="P335" s="12">
        <f>P326</f>
        <v>956.3</v>
      </c>
      <c r="Q335" s="12">
        <f>Q326</f>
        <v>18453.86</v>
      </c>
      <c r="R335" s="16">
        <v>0.11197</v>
      </c>
      <c r="S335" s="16">
        <v>9.4030000000000002E-2</v>
      </c>
      <c r="T335">
        <v>262338</v>
      </c>
      <c r="U335">
        <v>192201861</v>
      </c>
      <c r="V335">
        <v>494883757</v>
      </c>
      <c r="W335">
        <v>3132356</v>
      </c>
    </row>
    <row r="336" spans="1:23">
      <c r="A336" s="3">
        <v>2010</v>
      </c>
      <c r="B336" s="3">
        <v>11</v>
      </c>
      <c r="C336" s="3">
        <v>386</v>
      </c>
      <c r="D336" s="2">
        <v>65.7</v>
      </c>
      <c r="E336" s="2">
        <v>77.599999999999994</v>
      </c>
      <c r="F336" s="2">
        <f t="shared" si="8"/>
        <v>55.8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13">
        <f t="shared" si="7"/>
        <v>419</v>
      </c>
      <c r="M336" s="14">
        <f>M326</f>
        <v>234.87</v>
      </c>
      <c r="N336" s="12">
        <v>442.9</v>
      </c>
      <c r="O336" s="15">
        <v>19.3</v>
      </c>
      <c r="P336" s="12">
        <f>P326</f>
        <v>956.3</v>
      </c>
      <c r="Q336" s="12">
        <f>Q326</f>
        <v>18453.86</v>
      </c>
      <c r="R336" s="16">
        <v>0.11276</v>
      </c>
      <c r="S336" s="16">
        <v>9.4740000000000005E-2</v>
      </c>
      <c r="T336">
        <v>262428</v>
      </c>
      <c r="U336">
        <v>183390346</v>
      </c>
      <c r="V336">
        <v>467195409.00000006</v>
      </c>
      <c r="W336">
        <v>2846575</v>
      </c>
    </row>
    <row r="337" spans="1:23">
      <c r="A337" s="3">
        <v>2010</v>
      </c>
      <c r="B337" s="3">
        <v>12</v>
      </c>
      <c r="C337" s="3">
        <v>305</v>
      </c>
      <c r="D337" s="2">
        <v>66.900000000000006</v>
      </c>
      <c r="E337" s="2">
        <v>74.7</v>
      </c>
      <c r="F337" s="2">
        <f t="shared" si="8"/>
        <v>54.5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13">
        <f t="shared" si="7"/>
        <v>420</v>
      </c>
      <c r="M337" s="14">
        <f>M326</f>
        <v>234.87</v>
      </c>
      <c r="N337" s="12">
        <v>445.4</v>
      </c>
      <c r="O337" s="15">
        <v>19.3</v>
      </c>
      <c r="P337" s="12">
        <f>P326</f>
        <v>956.3</v>
      </c>
      <c r="Q337" s="12">
        <f>Q326</f>
        <v>18453.86</v>
      </c>
      <c r="R337" s="16">
        <v>0.11378000000000001</v>
      </c>
      <c r="S337" s="16">
        <v>9.5799999999999996E-2</v>
      </c>
      <c r="T337">
        <v>262635</v>
      </c>
      <c r="U337">
        <v>189366971</v>
      </c>
      <c r="V337">
        <v>470071672</v>
      </c>
      <c r="W337">
        <v>3235908</v>
      </c>
    </row>
    <row r="338" spans="1:23">
      <c r="A338" s="3">
        <v>2011</v>
      </c>
      <c r="B338" s="3">
        <v>1</v>
      </c>
      <c r="C338" s="3">
        <v>267</v>
      </c>
      <c r="D338" s="2">
        <v>62.9</v>
      </c>
      <c r="E338" s="2">
        <v>73.400000000000006</v>
      </c>
      <c r="F338" s="2">
        <f t="shared" si="8"/>
        <v>53</v>
      </c>
      <c r="G338" s="3">
        <v>1</v>
      </c>
      <c r="H338" s="3">
        <v>0</v>
      </c>
      <c r="I338" s="3">
        <v>0</v>
      </c>
      <c r="J338" s="3">
        <v>0</v>
      </c>
      <c r="K338" s="3">
        <v>0</v>
      </c>
      <c r="L338" s="13">
        <f t="shared" ref="L338:L401" si="9">L337+1</f>
        <v>421</v>
      </c>
      <c r="M338" s="14">
        <v>243.62</v>
      </c>
      <c r="N338" s="12">
        <v>429.2</v>
      </c>
      <c r="O338" s="15">
        <v>19.29</v>
      </c>
      <c r="P338" s="12">
        <v>967.29</v>
      </c>
      <c r="Q338" s="12">
        <v>18654.37</v>
      </c>
      <c r="R338" s="16">
        <v>0.11274000000000001</v>
      </c>
      <c r="S338" s="16">
        <v>9.6360000000000001E-2</v>
      </c>
      <c r="T338">
        <v>262747</v>
      </c>
      <c r="U338">
        <v>196075914</v>
      </c>
      <c r="V338">
        <v>457056892</v>
      </c>
      <c r="W338">
        <v>3323442</v>
      </c>
    </row>
    <row r="339" spans="1:23">
      <c r="A339" s="3">
        <v>2011</v>
      </c>
      <c r="B339" s="3">
        <v>2</v>
      </c>
      <c r="C339" s="3">
        <v>287</v>
      </c>
      <c r="D339" s="2">
        <v>66</v>
      </c>
      <c r="E339" s="2">
        <v>75</v>
      </c>
      <c r="F339" s="2">
        <f t="shared" si="8"/>
        <v>54.5</v>
      </c>
      <c r="G339" s="3">
        <v>0</v>
      </c>
      <c r="H339" s="3">
        <v>1</v>
      </c>
      <c r="I339" s="3">
        <v>0</v>
      </c>
      <c r="J339" s="3">
        <v>0</v>
      </c>
      <c r="K339" s="3">
        <v>0</v>
      </c>
      <c r="L339" s="13">
        <f t="shared" si="9"/>
        <v>422</v>
      </c>
      <c r="M339" s="14">
        <f>M338</f>
        <v>243.62</v>
      </c>
      <c r="N339" s="12">
        <v>439.3</v>
      </c>
      <c r="O339" s="15">
        <v>19.29</v>
      </c>
      <c r="P339" s="12">
        <f>P338</f>
        <v>967.29</v>
      </c>
      <c r="Q339" s="12">
        <f>Q338</f>
        <v>18654.37</v>
      </c>
      <c r="R339" s="16">
        <v>0.11514000000000001</v>
      </c>
      <c r="S339" s="16">
        <v>9.8369999999999999E-2</v>
      </c>
      <c r="T339">
        <v>262428</v>
      </c>
      <c r="U339">
        <v>165797672</v>
      </c>
      <c r="V339">
        <v>438429925.99999994</v>
      </c>
      <c r="W339">
        <v>2576341</v>
      </c>
    </row>
    <row r="340" spans="1:23">
      <c r="A340" s="3">
        <v>2011</v>
      </c>
      <c r="B340" s="3">
        <v>3</v>
      </c>
      <c r="C340" s="3">
        <v>366</v>
      </c>
      <c r="D340" s="2">
        <v>64.2</v>
      </c>
      <c r="E340" s="2">
        <v>76.5</v>
      </c>
      <c r="F340" s="2">
        <f t="shared" si="8"/>
        <v>54.9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13">
        <f t="shared" si="9"/>
        <v>423</v>
      </c>
      <c r="M340" s="14">
        <f>M338</f>
        <v>243.62</v>
      </c>
      <c r="N340" s="12">
        <v>442</v>
      </c>
      <c r="O340" s="15">
        <v>19.29</v>
      </c>
      <c r="P340" s="12">
        <f>P338</f>
        <v>967.29</v>
      </c>
      <c r="Q340" s="12">
        <f>Q338</f>
        <v>18654.37</v>
      </c>
      <c r="R340" s="16">
        <v>0.12069000000000001</v>
      </c>
      <c r="S340" s="16">
        <v>0.10279000000000001</v>
      </c>
      <c r="T340">
        <v>262654</v>
      </c>
      <c r="U340">
        <v>186667106</v>
      </c>
      <c r="V340">
        <v>470317133</v>
      </c>
      <c r="W340">
        <v>3333597</v>
      </c>
    </row>
    <row r="341" spans="1:23">
      <c r="A341" s="3">
        <v>2011</v>
      </c>
      <c r="B341" s="3">
        <v>4</v>
      </c>
      <c r="C341" s="3">
        <v>375</v>
      </c>
      <c r="D341" s="2">
        <v>66</v>
      </c>
      <c r="E341" s="2">
        <v>77.2</v>
      </c>
      <c r="F341" s="2">
        <f t="shared" si="8"/>
        <v>55.7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13">
        <f t="shared" si="9"/>
        <v>424</v>
      </c>
      <c r="M341" s="14">
        <f>M338</f>
        <v>243.62</v>
      </c>
      <c r="N341" s="12">
        <v>439.1</v>
      </c>
      <c r="O341" s="15">
        <v>19.29</v>
      </c>
      <c r="P341" s="12">
        <f>P338</f>
        <v>967.29</v>
      </c>
      <c r="Q341" s="12">
        <f>Q338</f>
        <v>18654.37</v>
      </c>
      <c r="R341" s="16">
        <v>0.12476</v>
      </c>
      <c r="S341" s="16">
        <v>0.10734</v>
      </c>
      <c r="T341">
        <v>262789</v>
      </c>
      <c r="U341">
        <v>177143492</v>
      </c>
      <c r="V341">
        <v>454935933</v>
      </c>
      <c r="W341">
        <v>2832385</v>
      </c>
    </row>
    <row r="342" spans="1:23">
      <c r="A342" s="3">
        <v>2011</v>
      </c>
      <c r="B342" s="3">
        <v>5</v>
      </c>
      <c r="C342" s="3">
        <v>433</v>
      </c>
      <c r="D342" s="2">
        <v>66.3</v>
      </c>
      <c r="E342" s="2">
        <v>78.8</v>
      </c>
      <c r="F342" s="2">
        <f t="shared" si="8"/>
        <v>56.6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13">
        <f t="shared" si="9"/>
        <v>425</v>
      </c>
      <c r="M342" s="14">
        <f>M338</f>
        <v>243.62</v>
      </c>
      <c r="N342" s="12">
        <v>439.8</v>
      </c>
      <c r="O342" s="15">
        <v>19.29</v>
      </c>
      <c r="P342" s="12">
        <f>P338</f>
        <v>967.29</v>
      </c>
      <c r="Q342" s="12">
        <f>Q338</f>
        <v>18654.37</v>
      </c>
      <c r="R342" s="16">
        <v>0.12923999999999999</v>
      </c>
      <c r="S342" s="16">
        <v>0.11142000000000001</v>
      </c>
      <c r="T342">
        <v>262902</v>
      </c>
      <c r="U342">
        <v>189196129</v>
      </c>
      <c r="V342">
        <v>476724138</v>
      </c>
      <c r="W342">
        <v>3125857</v>
      </c>
    </row>
    <row r="343" spans="1:23">
      <c r="A343" s="3">
        <v>2011</v>
      </c>
      <c r="B343" s="3">
        <v>6</v>
      </c>
      <c r="C343" s="3">
        <v>449</v>
      </c>
      <c r="D343" s="2">
        <v>67.099999999999994</v>
      </c>
      <c r="E343" s="2">
        <v>79.7</v>
      </c>
      <c r="F343" s="2">
        <f t="shared" si="8"/>
        <v>57.3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13">
        <f t="shared" si="9"/>
        <v>426</v>
      </c>
      <c r="M343" s="14">
        <f>M338</f>
        <v>243.62</v>
      </c>
      <c r="N343" s="12">
        <v>437.7</v>
      </c>
      <c r="O343" s="15">
        <v>19.29</v>
      </c>
      <c r="P343" s="12">
        <f>P338</f>
        <v>967.29</v>
      </c>
      <c r="Q343" s="12">
        <f>Q338</f>
        <v>18654.37</v>
      </c>
      <c r="R343" s="16">
        <v>0.13794000000000001</v>
      </c>
      <c r="S343" s="16">
        <v>0.11981</v>
      </c>
      <c r="T343">
        <v>263093</v>
      </c>
      <c r="U343">
        <v>182237680</v>
      </c>
      <c r="V343">
        <v>461123794</v>
      </c>
      <c r="W343">
        <v>2663877</v>
      </c>
    </row>
    <row r="344" spans="1:23">
      <c r="A344" s="3">
        <v>2011</v>
      </c>
      <c r="B344" s="3">
        <v>7</v>
      </c>
      <c r="C344" s="3">
        <v>487</v>
      </c>
      <c r="D344" s="2">
        <v>67.2</v>
      </c>
      <c r="E344" s="2">
        <v>80.5</v>
      </c>
      <c r="F344" s="2">
        <f t="shared" si="8"/>
        <v>57.7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13">
        <f t="shared" si="9"/>
        <v>427</v>
      </c>
      <c r="M344" s="14">
        <f>M338</f>
        <v>243.62</v>
      </c>
      <c r="N344" s="12">
        <v>433.4</v>
      </c>
      <c r="O344" s="15">
        <v>19.29</v>
      </c>
      <c r="P344" s="12">
        <f>P338</f>
        <v>967.29</v>
      </c>
      <c r="Q344" s="12">
        <f>Q338</f>
        <v>18654.37</v>
      </c>
      <c r="R344" s="16">
        <v>0.13744000000000001</v>
      </c>
      <c r="S344" s="16">
        <v>0.11935999999999999</v>
      </c>
      <c r="T344">
        <v>262730</v>
      </c>
      <c r="U344">
        <v>190035240</v>
      </c>
      <c r="V344">
        <v>483500094</v>
      </c>
      <c r="W344">
        <v>3062103</v>
      </c>
    </row>
    <row r="345" spans="1:23">
      <c r="A345" s="3">
        <v>2011</v>
      </c>
      <c r="B345" s="3">
        <v>8</v>
      </c>
      <c r="C345" s="3">
        <v>517</v>
      </c>
      <c r="D345" s="2">
        <v>67</v>
      </c>
      <c r="E345" s="2">
        <v>81.5</v>
      </c>
      <c r="F345" s="2">
        <f t="shared" si="8"/>
        <v>58.2</v>
      </c>
      <c r="G345" s="3">
        <v>0</v>
      </c>
      <c r="H345" s="3">
        <v>0</v>
      </c>
      <c r="I345" s="3">
        <v>1</v>
      </c>
      <c r="J345" s="3">
        <v>0</v>
      </c>
      <c r="K345" s="3">
        <v>0</v>
      </c>
      <c r="L345" s="13">
        <f t="shared" si="9"/>
        <v>428</v>
      </c>
      <c r="M345" s="14">
        <f>M338</f>
        <v>243.62</v>
      </c>
      <c r="N345" s="12">
        <v>430.8</v>
      </c>
      <c r="O345" s="15">
        <v>19.29</v>
      </c>
      <c r="P345" s="12">
        <f>P338</f>
        <v>967.29</v>
      </c>
      <c r="Q345" s="12">
        <f>Q338</f>
        <v>18654.37</v>
      </c>
      <c r="R345" s="16">
        <v>0.13977999999999999</v>
      </c>
      <c r="S345" s="16">
        <v>0.12164</v>
      </c>
      <c r="T345">
        <v>263215</v>
      </c>
      <c r="U345">
        <v>192890650</v>
      </c>
      <c r="V345">
        <v>493481204</v>
      </c>
      <c r="W345">
        <v>2877731</v>
      </c>
    </row>
    <row r="346" spans="1:23">
      <c r="A346" s="3">
        <v>2011</v>
      </c>
      <c r="B346" s="3">
        <v>9</v>
      </c>
      <c r="C346" s="3">
        <v>500</v>
      </c>
      <c r="D346" s="2">
        <v>66.900000000000006</v>
      </c>
      <c r="E346" s="2">
        <v>81.400000000000006</v>
      </c>
      <c r="F346" s="2">
        <f t="shared" si="8"/>
        <v>58.2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13">
        <f t="shared" si="9"/>
        <v>429</v>
      </c>
      <c r="M346" s="14">
        <f>M338</f>
        <v>243.62</v>
      </c>
      <c r="N346" s="12">
        <v>440.2</v>
      </c>
      <c r="O346" s="15">
        <v>19.29</v>
      </c>
      <c r="P346" s="12">
        <f>P338</f>
        <v>967.29</v>
      </c>
      <c r="Q346" s="12">
        <f>Q338</f>
        <v>18654.37</v>
      </c>
      <c r="R346" s="16">
        <v>0.14649000000000001</v>
      </c>
      <c r="S346" s="16">
        <v>0.12658</v>
      </c>
      <c r="T346">
        <v>263449</v>
      </c>
      <c r="U346">
        <v>186015155</v>
      </c>
      <c r="V346">
        <v>485811537.00000006</v>
      </c>
      <c r="W346">
        <v>3087069.9999999995</v>
      </c>
    </row>
    <row r="347" spans="1:23">
      <c r="A347" s="3">
        <v>2011</v>
      </c>
      <c r="B347" s="3">
        <v>10</v>
      </c>
      <c r="C347" s="3">
        <v>489</v>
      </c>
      <c r="D347" s="2">
        <v>66.900000000000006</v>
      </c>
      <c r="E347" s="2">
        <v>80.599999999999994</v>
      </c>
      <c r="F347" s="2">
        <f t="shared" si="8"/>
        <v>57.7</v>
      </c>
      <c r="G347" s="3">
        <v>0</v>
      </c>
      <c r="H347" s="3">
        <v>0</v>
      </c>
      <c r="I347" s="3">
        <v>0</v>
      </c>
      <c r="J347" s="3">
        <v>1</v>
      </c>
      <c r="K347" s="3">
        <v>0</v>
      </c>
      <c r="L347" s="13">
        <f t="shared" si="9"/>
        <v>430</v>
      </c>
      <c r="M347" s="14">
        <f>M338</f>
        <v>243.62</v>
      </c>
      <c r="N347" s="12">
        <v>443.4</v>
      </c>
      <c r="O347" s="15">
        <v>19.29</v>
      </c>
      <c r="P347" s="12">
        <f>P338</f>
        <v>967.29</v>
      </c>
      <c r="Q347" s="12">
        <f>Q338</f>
        <v>18654.37</v>
      </c>
      <c r="R347" s="16">
        <v>0.1406</v>
      </c>
      <c r="S347" s="16">
        <v>0.12249</v>
      </c>
      <c r="T347">
        <v>263114</v>
      </c>
      <c r="U347">
        <v>188904610</v>
      </c>
      <c r="V347">
        <v>495891382</v>
      </c>
      <c r="W347">
        <v>3097211.0000000005</v>
      </c>
    </row>
    <row r="348" spans="1:23">
      <c r="A348" s="3">
        <v>2011</v>
      </c>
      <c r="B348" s="3">
        <v>11</v>
      </c>
      <c r="C348" s="3">
        <v>425</v>
      </c>
      <c r="D348" s="2">
        <v>65.5</v>
      </c>
      <c r="E348" s="2">
        <v>78.900000000000006</v>
      </c>
      <c r="F348" s="2">
        <f t="shared" si="8"/>
        <v>56.5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13">
        <f t="shared" si="9"/>
        <v>431</v>
      </c>
      <c r="M348" s="14">
        <f>M338</f>
        <v>243.62</v>
      </c>
      <c r="N348" s="12">
        <v>448.8</v>
      </c>
      <c r="O348" s="15">
        <v>19.29</v>
      </c>
      <c r="P348" s="12">
        <f>P338</f>
        <v>967.29</v>
      </c>
      <c r="Q348" s="12">
        <f>Q338</f>
        <v>18654.37</v>
      </c>
      <c r="R348" s="16">
        <v>0.13783000000000001</v>
      </c>
      <c r="S348" s="16">
        <v>0.12018</v>
      </c>
      <c r="T348">
        <v>263776</v>
      </c>
      <c r="U348">
        <v>176643130</v>
      </c>
      <c r="V348">
        <v>465151379</v>
      </c>
      <c r="W348">
        <v>2826769</v>
      </c>
    </row>
    <row r="349" spans="1:23">
      <c r="A349" s="3">
        <v>2011</v>
      </c>
      <c r="B349" s="3">
        <v>12</v>
      </c>
      <c r="C349" s="3">
        <v>359</v>
      </c>
      <c r="D349" s="2">
        <v>64.8</v>
      </c>
      <c r="E349" s="2">
        <v>76.400000000000006</v>
      </c>
      <c r="F349" s="2">
        <f t="shared" si="8"/>
        <v>55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13">
        <f t="shared" si="9"/>
        <v>432</v>
      </c>
      <c r="M349" s="14">
        <f>M338</f>
        <v>243.62</v>
      </c>
      <c r="N349" s="12">
        <v>451.9</v>
      </c>
      <c r="O349" s="15">
        <v>19.29</v>
      </c>
      <c r="P349" s="12">
        <f>P338</f>
        <v>967.29</v>
      </c>
      <c r="Q349" s="12">
        <f>Q338</f>
        <v>18654.37</v>
      </c>
      <c r="R349" s="16">
        <v>0.14637</v>
      </c>
      <c r="S349" s="16">
        <v>0.12756000000000001</v>
      </c>
      <c r="T349">
        <v>263384</v>
      </c>
      <c r="U349">
        <v>182623460</v>
      </c>
      <c r="V349">
        <v>460016536.00000006</v>
      </c>
      <c r="W349">
        <v>3155567.9999999995</v>
      </c>
    </row>
    <row r="350" spans="1:23">
      <c r="A350" s="3">
        <v>2012</v>
      </c>
      <c r="B350" s="3">
        <v>1</v>
      </c>
      <c r="C350" s="3">
        <v>301</v>
      </c>
      <c r="D350" s="2">
        <v>65.5</v>
      </c>
      <c r="E350" s="2">
        <v>74.5</v>
      </c>
      <c r="F350" s="2">
        <f t="shared" ref="F350:F413" si="10">ROUND(E350*0.55+D350*0.2,1)</f>
        <v>54.1</v>
      </c>
      <c r="G350" s="3">
        <v>1</v>
      </c>
      <c r="H350" s="3">
        <v>0</v>
      </c>
      <c r="I350" s="3">
        <v>0</v>
      </c>
      <c r="J350" s="3">
        <v>0</v>
      </c>
      <c r="K350" s="3">
        <v>0</v>
      </c>
      <c r="L350" s="13">
        <f t="shared" si="9"/>
        <v>433</v>
      </c>
      <c r="M350" s="14">
        <v>249.47</v>
      </c>
      <c r="N350" s="12">
        <v>430.7</v>
      </c>
      <c r="O350" s="15">
        <v>19.329999999999998</v>
      </c>
      <c r="P350" s="12">
        <v>978.07</v>
      </c>
      <c r="Q350" s="12">
        <v>18905.03</v>
      </c>
      <c r="R350" s="16">
        <v>0.13466</v>
      </c>
      <c r="S350" s="16">
        <v>0.1171</v>
      </c>
      <c r="T350">
        <v>264060</v>
      </c>
      <c r="U350">
        <v>187933796</v>
      </c>
      <c r="V350">
        <v>456049364</v>
      </c>
      <c r="W350">
        <v>3190221.9999999995</v>
      </c>
    </row>
    <row r="351" spans="1:23">
      <c r="A351" s="3">
        <v>2012</v>
      </c>
      <c r="B351" s="3">
        <v>2</v>
      </c>
      <c r="C351" s="3">
        <v>265</v>
      </c>
      <c r="D351" s="2">
        <v>62.9</v>
      </c>
      <c r="E351" s="2">
        <v>73.900000000000006</v>
      </c>
      <c r="F351" s="2">
        <f t="shared" si="10"/>
        <v>53.2</v>
      </c>
      <c r="G351" s="3">
        <v>0</v>
      </c>
      <c r="H351" s="3">
        <v>1</v>
      </c>
      <c r="I351" s="3">
        <v>0</v>
      </c>
      <c r="J351" s="3">
        <v>0</v>
      </c>
      <c r="K351" s="3">
        <v>0</v>
      </c>
      <c r="L351" s="13">
        <f t="shared" si="9"/>
        <v>434</v>
      </c>
      <c r="M351" s="14">
        <f>M350</f>
        <v>249.47</v>
      </c>
      <c r="N351" s="12">
        <v>444.7</v>
      </c>
      <c r="O351" s="15">
        <v>19.329999999999998</v>
      </c>
      <c r="P351" s="12">
        <f>P350</f>
        <v>978.07</v>
      </c>
      <c r="Q351" s="12">
        <f>Q350</f>
        <v>18905.03</v>
      </c>
      <c r="R351" s="16">
        <v>0.14268</v>
      </c>
      <c r="S351" s="16">
        <v>0.12366000000000001</v>
      </c>
      <c r="T351">
        <v>264147</v>
      </c>
      <c r="U351">
        <v>164390829</v>
      </c>
      <c r="V351">
        <v>439500851</v>
      </c>
      <c r="W351">
        <v>2702347</v>
      </c>
    </row>
    <row r="352" spans="1:23">
      <c r="A352" s="3">
        <v>2012</v>
      </c>
      <c r="B352" s="3">
        <v>3</v>
      </c>
      <c r="C352" s="3">
        <v>295</v>
      </c>
      <c r="D352" s="2">
        <v>61.5</v>
      </c>
      <c r="E352" s="2">
        <v>74.3</v>
      </c>
      <c r="F352" s="2">
        <f t="shared" si="10"/>
        <v>53.2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13">
        <f t="shared" si="9"/>
        <v>435</v>
      </c>
      <c r="M352" s="14">
        <f>M350</f>
        <v>249.47</v>
      </c>
      <c r="N352" s="12">
        <v>446.8</v>
      </c>
      <c r="O352" s="15">
        <v>19.329999999999998</v>
      </c>
      <c r="P352" s="12">
        <f>P350</f>
        <v>978.07</v>
      </c>
      <c r="Q352" s="12">
        <f>Q350</f>
        <v>18905.03</v>
      </c>
      <c r="R352" s="16">
        <v>0.14122000000000001</v>
      </c>
      <c r="S352" s="16">
        <v>0.12304</v>
      </c>
      <c r="T352">
        <v>264093</v>
      </c>
      <c r="U352">
        <v>178702151</v>
      </c>
      <c r="V352">
        <v>452851235</v>
      </c>
      <c r="W352">
        <v>3135172</v>
      </c>
    </row>
    <row r="353" spans="1:23">
      <c r="A353" s="3">
        <v>2012</v>
      </c>
      <c r="B353" s="3">
        <v>4</v>
      </c>
      <c r="C353" s="3">
        <v>335</v>
      </c>
      <c r="D353" s="2">
        <v>62</v>
      </c>
      <c r="E353" s="2">
        <v>75.900000000000006</v>
      </c>
      <c r="F353" s="2">
        <f t="shared" si="10"/>
        <v>54.1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13">
        <f t="shared" si="9"/>
        <v>436</v>
      </c>
      <c r="M353" s="14">
        <f>M350</f>
        <v>249.47</v>
      </c>
      <c r="N353" s="12">
        <v>447.5</v>
      </c>
      <c r="O353" s="15">
        <v>19.329999999999998</v>
      </c>
      <c r="P353" s="12">
        <f>P350</f>
        <v>978.07</v>
      </c>
      <c r="Q353" s="12">
        <f>Q350</f>
        <v>18905.03</v>
      </c>
      <c r="R353" s="16">
        <v>0.14348</v>
      </c>
      <c r="S353" s="16">
        <v>0.12479</v>
      </c>
      <c r="T353">
        <v>264057</v>
      </c>
      <c r="U353">
        <v>172452941</v>
      </c>
      <c r="V353">
        <v>446736589</v>
      </c>
      <c r="W353">
        <v>3088780</v>
      </c>
    </row>
    <row r="354" spans="1:23">
      <c r="A354" s="3">
        <v>2012</v>
      </c>
      <c r="B354" s="3">
        <v>5</v>
      </c>
      <c r="C354" s="3">
        <v>398</v>
      </c>
      <c r="D354" s="2">
        <v>62.1</v>
      </c>
      <c r="E354" s="2">
        <v>77.599999999999994</v>
      </c>
      <c r="F354" s="2">
        <f t="shared" si="10"/>
        <v>55.1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13">
        <f t="shared" si="9"/>
        <v>437</v>
      </c>
      <c r="M354" s="14">
        <f>M350</f>
        <v>249.47</v>
      </c>
      <c r="N354" s="12">
        <v>450.3</v>
      </c>
      <c r="O354" s="15">
        <v>19.329999999999998</v>
      </c>
      <c r="P354" s="12">
        <f>P350</f>
        <v>978.07</v>
      </c>
      <c r="Q354" s="12">
        <f>Q350</f>
        <v>18905.03</v>
      </c>
      <c r="R354" s="16">
        <v>0.14494000000000001</v>
      </c>
      <c r="S354" s="16">
        <v>0.12679000000000001</v>
      </c>
      <c r="T354">
        <v>264361</v>
      </c>
      <c r="U354">
        <v>179168520</v>
      </c>
      <c r="V354">
        <v>475155543</v>
      </c>
      <c r="W354">
        <v>3202898.9999999995</v>
      </c>
    </row>
    <row r="355" spans="1:23">
      <c r="A355" s="3">
        <v>2012</v>
      </c>
      <c r="B355" s="3">
        <v>6</v>
      </c>
      <c r="C355" s="3">
        <v>417</v>
      </c>
      <c r="D355" s="2">
        <v>65.099999999999994</v>
      </c>
      <c r="E355" s="2">
        <v>78.8</v>
      </c>
      <c r="F355" s="2">
        <f t="shared" si="10"/>
        <v>56.4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13">
        <f t="shared" si="9"/>
        <v>438</v>
      </c>
      <c r="M355" s="14">
        <f>M350</f>
        <v>249.47</v>
      </c>
      <c r="N355" s="12">
        <v>448.3</v>
      </c>
      <c r="O355" s="15">
        <v>19.329999999999998</v>
      </c>
      <c r="P355" s="12">
        <f>P350</f>
        <v>978.07</v>
      </c>
      <c r="Q355" s="12">
        <f>Q350</f>
        <v>18905.03</v>
      </c>
      <c r="R355" s="16">
        <v>0.15015000000000001</v>
      </c>
      <c r="S355" s="16">
        <v>0.12806999999999999</v>
      </c>
      <c r="T355">
        <v>264229</v>
      </c>
      <c r="U355">
        <v>176975234</v>
      </c>
      <c r="V355">
        <v>465602112</v>
      </c>
      <c r="W355">
        <v>2433394</v>
      </c>
    </row>
    <row r="356" spans="1:23">
      <c r="A356" s="3">
        <v>2012</v>
      </c>
      <c r="B356" s="3">
        <v>7</v>
      </c>
      <c r="C356" s="3">
        <v>465</v>
      </c>
      <c r="D356" s="2">
        <v>65.900000000000006</v>
      </c>
      <c r="E356" s="2">
        <v>79.7</v>
      </c>
      <c r="F356" s="2">
        <f t="shared" si="10"/>
        <v>57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13">
        <f t="shared" si="9"/>
        <v>439</v>
      </c>
      <c r="M356" s="14">
        <f>M350</f>
        <v>249.47</v>
      </c>
      <c r="N356" s="12">
        <v>441.2</v>
      </c>
      <c r="O356" s="15">
        <v>19.329999999999998</v>
      </c>
      <c r="P356" s="12">
        <f>P350</f>
        <v>978.07</v>
      </c>
      <c r="Q356" s="12">
        <f>Q350</f>
        <v>18905.03</v>
      </c>
      <c r="R356" s="16">
        <v>0.14557</v>
      </c>
      <c r="S356" s="16">
        <v>0.12570999999999999</v>
      </c>
      <c r="T356">
        <v>263775</v>
      </c>
      <c r="U356">
        <v>185302938</v>
      </c>
      <c r="V356">
        <v>481703493</v>
      </c>
      <c r="W356">
        <v>3023782</v>
      </c>
    </row>
    <row r="357" spans="1:23">
      <c r="A357" s="3">
        <v>2012</v>
      </c>
      <c r="B357" s="3">
        <v>8</v>
      </c>
      <c r="C357" s="3">
        <v>497</v>
      </c>
      <c r="D357" s="2">
        <v>66.8</v>
      </c>
      <c r="E357" s="2">
        <v>80.8</v>
      </c>
      <c r="F357" s="2">
        <f t="shared" si="10"/>
        <v>57.8</v>
      </c>
      <c r="G357" s="3">
        <v>0</v>
      </c>
      <c r="H357" s="3">
        <v>0</v>
      </c>
      <c r="I357" s="3">
        <v>1</v>
      </c>
      <c r="J357" s="3">
        <v>0</v>
      </c>
      <c r="K357" s="3">
        <v>0</v>
      </c>
      <c r="L357" s="13">
        <f t="shared" si="9"/>
        <v>440</v>
      </c>
      <c r="M357" s="14">
        <f>M350</f>
        <v>249.47</v>
      </c>
      <c r="N357" s="12">
        <v>446.1</v>
      </c>
      <c r="O357" s="15">
        <v>19.329999999999998</v>
      </c>
      <c r="P357" s="12">
        <f>P350</f>
        <v>978.07</v>
      </c>
      <c r="Q357" s="12">
        <f>Q350</f>
        <v>18905.03</v>
      </c>
      <c r="R357" s="16">
        <v>0.14207</v>
      </c>
      <c r="S357" s="16">
        <v>0.12077</v>
      </c>
      <c r="T357">
        <v>263775</v>
      </c>
      <c r="U357">
        <v>190126462</v>
      </c>
      <c r="V357">
        <v>502776356</v>
      </c>
      <c r="W357">
        <v>2973848</v>
      </c>
    </row>
    <row r="358" spans="1:23">
      <c r="A358" s="3">
        <v>2012</v>
      </c>
      <c r="B358" s="3">
        <v>9</v>
      </c>
      <c r="C358" s="3">
        <v>457</v>
      </c>
      <c r="D358" s="2">
        <v>66.599999999999994</v>
      </c>
      <c r="E358" s="2">
        <v>80</v>
      </c>
      <c r="F358" s="2">
        <f t="shared" si="10"/>
        <v>57.3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13">
        <f t="shared" si="9"/>
        <v>441</v>
      </c>
      <c r="M358" s="14">
        <f>M350</f>
        <v>249.47</v>
      </c>
      <c r="N358" s="12">
        <v>449.3</v>
      </c>
      <c r="O358" s="15">
        <v>19.329999999999998</v>
      </c>
      <c r="P358" s="12">
        <f>P350</f>
        <v>978.07</v>
      </c>
      <c r="Q358" s="12">
        <f>Q350</f>
        <v>18905.03</v>
      </c>
      <c r="R358" s="16">
        <v>0.14105000000000001</v>
      </c>
      <c r="S358" s="16">
        <v>0.12195</v>
      </c>
      <c r="T358">
        <v>263951</v>
      </c>
      <c r="U358">
        <v>178251305</v>
      </c>
      <c r="V358">
        <v>473828714</v>
      </c>
      <c r="W358">
        <v>2892907</v>
      </c>
    </row>
    <row r="359" spans="1:23">
      <c r="A359" s="3">
        <v>2012</v>
      </c>
      <c r="B359" s="3">
        <v>10</v>
      </c>
      <c r="C359" s="3">
        <v>455</v>
      </c>
      <c r="D359" s="2">
        <v>67.400000000000006</v>
      </c>
      <c r="E359" s="2">
        <v>79.5</v>
      </c>
      <c r="F359" s="2">
        <f t="shared" si="10"/>
        <v>57.2</v>
      </c>
      <c r="G359" s="3">
        <v>0</v>
      </c>
      <c r="H359" s="3">
        <v>0</v>
      </c>
      <c r="I359" s="3">
        <v>0</v>
      </c>
      <c r="J359" s="3">
        <v>1</v>
      </c>
      <c r="K359" s="3">
        <v>0</v>
      </c>
      <c r="L359" s="13">
        <f t="shared" si="9"/>
        <v>442</v>
      </c>
      <c r="M359" s="14">
        <f>M350</f>
        <v>249.47</v>
      </c>
      <c r="N359" s="12">
        <v>453.4</v>
      </c>
      <c r="O359" s="15">
        <v>19.329999999999998</v>
      </c>
      <c r="P359" s="12">
        <f>P350</f>
        <v>978.07</v>
      </c>
      <c r="Q359" s="12">
        <f>Q350</f>
        <v>18905.03</v>
      </c>
      <c r="R359" s="16">
        <v>0.13925000000000001</v>
      </c>
      <c r="S359" s="16">
        <v>0.1196</v>
      </c>
      <c r="T359">
        <v>264051</v>
      </c>
      <c r="U359">
        <v>189536557</v>
      </c>
      <c r="V359">
        <v>495662193</v>
      </c>
      <c r="W359">
        <v>3197727</v>
      </c>
    </row>
    <row r="360" spans="1:23">
      <c r="A360" s="3">
        <v>2012</v>
      </c>
      <c r="B360" s="3">
        <v>11</v>
      </c>
      <c r="C360" s="3">
        <v>327</v>
      </c>
      <c r="D360" s="2">
        <v>64.2</v>
      </c>
      <c r="E360" s="2">
        <v>75.7</v>
      </c>
      <c r="F360" s="2">
        <f t="shared" si="10"/>
        <v>54.5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13">
        <f t="shared" si="9"/>
        <v>443</v>
      </c>
      <c r="M360" s="14">
        <f>M350</f>
        <v>249.47</v>
      </c>
      <c r="N360" s="12">
        <v>461.3</v>
      </c>
      <c r="O360" s="15">
        <v>19.329999999999998</v>
      </c>
      <c r="P360" s="12">
        <f>P350</f>
        <v>978.07</v>
      </c>
      <c r="Q360" s="12">
        <f>Q350</f>
        <v>18905.03</v>
      </c>
      <c r="R360" s="16">
        <v>0.13852</v>
      </c>
      <c r="S360" s="16">
        <v>0.11882</v>
      </c>
      <c r="T360">
        <v>263950</v>
      </c>
      <c r="U360">
        <v>176614911</v>
      </c>
      <c r="V360">
        <v>463372532</v>
      </c>
      <c r="W360">
        <v>2844666</v>
      </c>
    </row>
    <row r="361" spans="1:23">
      <c r="A361" s="3">
        <v>2012</v>
      </c>
      <c r="B361" s="3">
        <v>12</v>
      </c>
      <c r="C361" s="3">
        <v>320</v>
      </c>
      <c r="D361" s="2">
        <v>65.5</v>
      </c>
      <c r="E361" s="2">
        <v>75.2</v>
      </c>
      <c r="F361" s="2">
        <f t="shared" si="10"/>
        <v>54.5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13">
        <f t="shared" si="9"/>
        <v>444</v>
      </c>
      <c r="M361" s="14">
        <f>M350</f>
        <v>249.47</v>
      </c>
      <c r="N361" s="12">
        <v>461.2</v>
      </c>
      <c r="O361" s="15">
        <v>19.329999999999998</v>
      </c>
      <c r="P361" s="12">
        <f>P350</f>
        <v>978.07</v>
      </c>
      <c r="Q361" s="12">
        <f>Q350</f>
        <v>18905.03</v>
      </c>
      <c r="R361" s="16">
        <v>0.13538</v>
      </c>
      <c r="S361" s="16">
        <v>0.11720999999999999</v>
      </c>
      <c r="T361">
        <v>264047</v>
      </c>
      <c r="U361">
        <v>185990927</v>
      </c>
      <c r="V361">
        <v>474884234</v>
      </c>
      <c r="W361">
        <v>3006051.9999999995</v>
      </c>
    </row>
    <row r="362" spans="1:23">
      <c r="A362" s="3">
        <v>2013</v>
      </c>
      <c r="B362" s="3">
        <v>1</v>
      </c>
      <c r="C362" s="3">
        <v>253</v>
      </c>
      <c r="D362" s="2">
        <v>63</v>
      </c>
      <c r="E362" s="2">
        <v>72.900000000000006</v>
      </c>
      <c r="F362" s="2">
        <f t="shared" si="10"/>
        <v>52.7</v>
      </c>
      <c r="G362" s="3">
        <v>1</v>
      </c>
      <c r="H362" s="3">
        <v>0</v>
      </c>
      <c r="I362" s="3">
        <v>0</v>
      </c>
      <c r="J362" s="3">
        <v>0</v>
      </c>
      <c r="K362" s="3">
        <v>0</v>
      </c>
      <c r="L362" s="13">
        <f t="shared" si="9"/>
        <v>445</v>
      </c>
      <c r="M362" s="14">
        <v>253.92</v>
      </c>
      <c r="N362" s="12">
        <v>440.6</v>
      </c>
      <c r="O362" s="15">
        <v>19.12</v>
      </c>
      <c r="P362" s="12">
        <v>986.22</v>
      </c>
      <c r="Q362" s="12">
        <v>18857.59</v>
      </c>
      <c r="R362" s="16">
        <v>0.14151</v>
      </c>
      <c r="S362" s="16">
        <v>0.12418</v>
      </c>
      <c r="T362">
        <v>264253</v>
      </c>
      <c r="U362">
        <v>185755764</v>
      </c>
      <c r="V362">
        <v>445052870</v>
      </c>
      <c r="W362">
        <v>3266073.0000000005</v>
      </c>
    </row>
    <row r="363" spans="1:23">
      <c r="A363" s="3">
        <v>2013</v>
      </c>
      <c r="B363" s="3">
        <v>2</v>
      </c>
      <c r="C363" s="3">
        <v>279</v>
      </c>
      <c r="D363" s="2">
        <v>60.1</v>
      </c>
      <c r="E363" s="2">
        <v>74.8</v>
      </c>
      <c r="F363" s="2">
        <f t="shared" si="10"/>
        <v>53.2</v>
      </c>
      <c r="G363" s="3">
        <v>0</v>
      </c>
      <c r="H363" s="3">
        <v>1</v>
      </c>
      <c r="I363" s="3">
        <v>0</v>
      </c>
      <c r="J363" s="3">
        <v>0</v>
      </c>
      <c r="K363" s="3">
        <v>0</v>
      </c>
      <c r="L363" s="13">
        <f t="shared" si="9"/>
        <v>446</v>
      </c>
      <c r="M363" s="14">
        <f>M362</f>
        <v>253.92</v>
      </c>
      <c r="N363" s="12">
        <v>455.4</v>
      </c>
      <c r="O363" s="15">
        <v>19.12</v>
      </c>
      <c r="P363" s="12">
        <f>P362</f>
        <v>986.22</v>
      </c>
      <c r="Q363" s="12">
        <f>Q362</f>
        <v>18857.59</v>
      </c>
      <c r="R363" s="16">
        <v>0.13669999999999999</v>
      </c>
      <c r="S363" s="16">
        <v>0.11799999999999999</v>
      </c>
      <c r="T363">
        <v>264441</v>
      </c>
      <c r="U363">
        <v>162121441</v>
      </c>
      <c r="V363">
        <v>410810209</v>
      </c>
      <c r="W363">
        <v>2573970.0000000005</v>
      </c>
    </row>
    <row r="364" spans="1:23">
      <c r="A364" s="3">
        <v>2013</v>
      </c>
      <c r="B364" s="3">
        <v>3</v>
      </c>
      <c r="C364" s="3">
        <v>257</v>
      </c>
      <c r="D364" s="2">
        <v>61.5</v>
      </c>
      <c r="E364" s="2">
        <v>73</v>
      </c>
      <c r="F364" s="2">
        <f t="shared" si="10"/>
        <v>52.5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13">
        <f t="shared" si="9"/>
        <v>447</v>
      </c>
      <c r="M364" s="14">
        <f>M362</f>
        <v>253.92</v>
      </c>
      <c r="N364" s="12">
        <v>457.4</v>
      </c>
      <c r="O364" s="15">
        <v>19.12</v>
      </c>
      <c r="P364" s="12">
        <f>P362</f>
        <v>986.22</v>
      </c>
      <c r="Q364" s="12">
        <f>Q362</f>
        <v>18857.59</v>
      </c>
      <c r="R364" s="16">
        <v>0.13938</v>
      </c>
      <c r="S364" s="16">
        <v>0.11951000000000001</v>
      </c>
      <c r="T364">
        <v>264862</v>
      </c>
      <c r="U364">
        <v>175809149</v>
      </c>
      <c r="V364">
        <v>450262858</v>
      </c>
      <c r="W364">
        <v>3224552.0000000005</v>
      </c>
    </row>
    <row r="365" spans="1:23">
      <c r="A365" s="3">
        <v>2013</v>
      </c>
      <c r="B365" s="3">
        <v>4</v>
      </c>
      <c r="C365" s="3">
        <v>333</v>
      </c>
      <c r="D365" s="2">
        <v>66</v>
      </c>
      <c r="E365" s="2">
        <v>75.900000000000006</v>
      </c>
      <c r="F365" s="2">
        <f t="shared" si="10"/>
        <v>54.9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13">
        <f t="shared" si="9"/>
        <v>448</v>
      </c>
      <c r="M365" s="14">
        <f>M362</f>
        <v>253.92</v>
      </c>
      <c r="N365" s="12">
        <v>454.2</v>
      </c>
      <c r="O365" s="15">
        <v>19.12</v>
      </c>
      <c r="P365" s="12">
        <f>P362</f>
        <v>986.22</v>
      </c>
      <c r="Q365" s="12">
        <f>Q362</f>
        <v>18857.59</v>
      </c>
      <c r="R365" s="16">
        <v>0.1363</v>
      </c>
      <c r="S365" s="16">
        <v>0.11563</v>
      </c>
      <c r="T365">
        <v>265370</v>
      </c>
      <c r="U365">
        <v>181722548</v>
      </c>
      <c r="V365">
        <v>458759735</v>
      </c>
      <c r="W365">
        <v>2942767</v>
      </c>
    </row>
    <row r="366" spans="1:23">
      <c r="A366" s="3">
        <v>2013</v>
      </c>
      <c r="B366" s="3">
        <v>5</v>
      </c>
      <c r="C366" s="3">
        <v>372</v>
      </c>
      <c r="D366" s="2">
        <v>64.900000000000006</v>
      </c>
      <c r="E366" s="2">
        <v>76.8</v>
      </c>
      <c r="F366" s="2">
        <f t="shared" si="10"/>
        <v>55.2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13">
        <f t="shared" si="9"/>
        <v>449</v>
      </c>
      <c r="M366" s="14">
        <f>M362</f>
        <v>253.92</v>
      </c>
      <c r="N366" s="12">
        <v>459</v>
      </c>
      <c r="O366" s="15">
        <v>19.12</v>
      </c>
      <c r="P366" s="12">
        <f>P362</f>
        <v>986.22</v>
      </c>
      <c r="Q366" s="12">
        <f>Q362</f>
        <v>18857.59</v>
      </c>
      <c r="R366" s="16">
        <v>0.13802</v>
      </c>
      <c r="S366" s="16">
        <v>0.11566</v>
      </c>
      <c r="T366">
        <v>265523</v>
      </c>
      <c r="U366">
        <v>188571714</v>
      </c>
      <c r="V366">
        <v>486882492</v>
      </c>
      <c r="W366">
        <v>3196294</v>
      </c>
    </row>
    <row r="367" spans="1:23">
      <c r="A367" s="3">
        <v>2013</v>
      </c>
      <c r="B367" s="3">
        <v>6</v>
      </c>
      <c r="C367" s="3">
        <v>409</v>
      </c>
      <c r="D367" s="2">
        <v>64.7</v>
      </c>
      <c r="E367" s="2">
        <v>78.5</v>
      </c>
      <c r="F367" s="2">
        <f t="shared" si="10"/>
        <v>56.1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13">
        <f t="shared" si="9"/>
        <v>450</v>
      </c>
      <c r="M367" s="14">
        <f>M362</f>
        <v>253.92</v>
      </c>
      <c r="N367" s="12">
        <v>455.8</v>
      </c>
      <c r="O367" s="15">
        <v>19.12</v>
      </c>
      <c r="P367" s="12">
        <f>P362</f>
        <v>986.22</v>
      </c>
      <c r="Q367" s="12">
        <f>Q362</f>
        <v>18857.59</v>
      </c>
      <c r="R367" s="16">
        <v>0.13900000000000001</v>
      </c>
      <c r="S367" s="16">
        <v>0.11552999999999999</v>
      </c>
      <c r="T367">
        <v>265529</v>
      </c>
      <c r="U367">
        <v>186197599</v>
      </c>
      <c r="V367">
        <v>472143077</v>
      </c>
      <c r="W367">
        <v>2552902</v>
      </c>
    </row>
    <row r="368" spans="1:23">
      <c r="A368" s="3">
        <v>2013</v>
      </c>
      <c r="B368" s="3">
        <v>7</v>
      </c>
      <c r="C368" s="3">
        <v>483</v>
      </c>
      <c r="D368" s="2">
        <v>65.7</v>
      </c>
      <c r="E368" s="2">
        <v>80.3</v>
      </c>
      <c r="F368" s="2">
        <f t="shared" si="10"/>
        <v>57.3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13">
        <f t="shared" si="9"/>
        <v>451</v>
      </c>
      <c r="M368" s="14">
        <f>M362</f>
        <v>253.92</v>
      </c>
      <c r="N368" s="12">
        <v>451.8</v>
      </c>
      <c r="O368" s="15">
        <v>19.12</v>
      </c>
      <c r="P368" s="12">
        <f>P362</f>
        <v>986.22</v>
      </c>
      <c r="Q368" s="12">
        <f>Q362</f>
        <v>18857.59</v>
      </c>
      <c r="R368" s="16">
        <v>0.13844000000000001</v>
      </c>
      <c r="S368" s="16">
        <v>0.11448</v>
      </c>
      <c r="T368">
        <v>265773</v>
      </c>
      <c r="U368">
        <v>196534243</v>
      </c>
      <c r="V368">
        <v>506756162</v>
      </c>
      <c r="W368">
        <v>2906072</v>
      </c>
    </row>
    <row r="369" spans="1:23">
      <c r="A369" s="3">
        <v>2013</v>
      </c>
      <c r="B369" s="3">
        <v>8</v>
      </c>
      <c r="C369" s="3">
        <v>508</v>
      </c>
      <c r="D369" s="2">
        <v>65.2</v>
      </c>
      <c r="E369" s="2">
        <v>81.2</v>
      </c>
      <c r="F369" s="2">
        <f t="shared" si="10"/>
        <v>57.7</v>
      </c>
      <c r="G369" s="3">
        <v>0</v>
      </c>
      <c r="H369" s="3">
        <v>0</v>
      </c>
      <c r="I369" s="3">
        <v>1</v>
      </c>
      <c r="J369" s="3">
        <v>0</v>
      </c>
      <c r="K369" s="3">
        <v>0</v>
      </c>
      <c r="L369" s="13">
        <f t="shared" si="9"/>
        <v>452</v>
      </c>
      <c r="M369" s="14">
        <f>M362</f>
        <v>253.92</v>
      </c>
      <c r="N369" s="12">
        <v>449.4</v>
      </c>
      <c r="O369" s="15">
        <v>19.12</v>
      </c>
      <c r="P369" s="12">
        <f>P362</f>
        <v>986.22</v>
      </c>
      <c r="Q369" s="12">
        <f>Q362</f>
        <v>18857.59</v>
      </c>
      <c r="R369" s="16">
        <v>0.13941000000000001</v>
      </c>
      <c r="S369" s="16">
        <v>0.11650000000000001</v>
      </c>
      <c r="T369">
        <v>265710</v>
      </c>
      <c r="U369">
        <v>202396857</v>
      </c>
      <c r="V369">
        <v>510010225</v>
      </c>
      <c r="W369">
        <v>2885202</v>
      </c>
    </row>
    <row r="370" spans="1:23">
      <c r="A370" s="3">
        <v>2013</v>
      </c>
      <c r="B370" s="3">
        <v>9</v>
      </c>
      <c r="C370" s="3">
        <v>477</v>
      </c>
      <c r="D370" s="2">
        <v>66.2</v>
      </c>
      <c r="E370" s="2">
        <v>80.8</v>
      </c>
      <c r="F370" s="2">
        <f t="shared" si="10"/>
        <v>57.7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13">
        <f t="shared" si="9"/>
        <v>453</v>
      </c>
      <c r="M370" s="14">
        <f>M362</f>
        <v>253.92</v>
      </c>
      <c r="N370" s="12">
        <v>457.1</v>
      </c>
      <c r="O370" s="15">
        <v>19.12</v>
      </c>
      <c r="P370" s="12">
        <f>P362</f>
        <v>986.22</v>
      </c>
      <c r="Q370" s="12">
        <f>Q362</f>
        <v>18857.59</v>
      </c>
      <c r="R370" s="16">
        <v>0.13535</v>
      </c>
      <c r="S370" s="16">
        <v>0.11247</v>
      </c>
      <c r="T370">
        <v>265631</v>
      </c>
      <c r="U370">
        <v>194732914</v>
      </c>
      <c r="V370">
        <v>488436613</v>
      </c>
      <c r="W370">
        <v>3042910</v>
      </c>
    </row>
    <row r="371" spans="1:23">
      <c r="A371" s="3">
        <v>2013</v>
      </c>
      <c r="B371" s="3">
        <v>10</v>
      </c>
      <c r="C371" s="3">
        <v>438</v>
      </c>
      <c r="D371" s="2">
        <v>66.5</v>
      </c>
      <c r="E371" s="2">
        <v>78.900000000000006</v>
      </c>
      <c r="F371" s="2">
        <f t="shared" si="10"/>
        <v>56.7</v>
      </c>
      <c r="G371" s="3">
        <v>0</v>
      </c>
      <c r="H371" s="3">
        <v>0</v>
      </c>
      <c r="I371" s="3">
        <v>0</v>
      </c>
      <c r="J371" s="3">
        <v>1</v>
      </c>
      <c r="K371" s="3">
        <v>0</v>
      </c>
      <c r="L371" s="13">
        <f t="shared" si="9"/>
        <v>454</v>
      </c>
      <c r="M371" s="14">
        <f>M362</f>
        <v>253.92</v>
      </c>
      <c r="N371" s="12">
        <v>461.5</v>
      </c>
      <c r="O371" s="15">
        <v>19.12</v>
      </c>
      <c r="P371" s="12">
        <f>P362</f>
        <v>986.22</v>
      </c>
      <c r="Q371" s="12">
        <f>Q362</f>
        <v>18857.59</v>
      </c>
      <c r="R371" s="16">
        <v>0.13886999999999999</v>
      </c>
      <c r="S371" s="16">
        <v>0.1177</v>
      </c>
      <c r="T371">
        <v>265824</v>
      </c>
      <c r="U371">
        <v>197093742</v>
      </c>
      <c r="V371">
        <v>505205844</v>
      </c>
      <c r="W371">
        <v>3219065</v>
      </c>
    </row>
    <row r="372" spans="1:23">
      <c r="A372" s="3">
        <v>2013</v>
      </c>
      <c r="B372" s="3">
        <v>11</v>
      </c>
      <c r="C372" s="3">
        <v>362</v>
      </c>
      <c r="D372" s="2">
        <v>64.7</v>
      </c>
      <c r="E372" s="2">
        <v>76.8</v>
      </c>
      <c r="F372" s="2">
        <f t="shared" si="10"/>
        <v>55.2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13">
        <f t="shared" si="9"/>
        <v>455</v>
      </c>
      <c r="M372" s="14">
        <f>M362</f>
        <v>253.92</v>
      </c>
      <c r="N372" s="12">
        <v>467.4</v>
      </c>
      <c r="O372" s="15">
        <v>19.12</v>
      </c>
      <c r="P372" s="12">
        <f>P362</f>
        <v>986.22</v>
      </c>
      <c r="Q372" s="12">
        <f>Q362</f>
        <v>18857.59</v>
      </c>
      <c r="R372" s="16">
        <v>0.14035</v>
      </c>
      <c r="S372" s="16">
        <v>0.12053999999999999</v>
      </c>
      <c r="T372">
        <v>265771</v>
      </c>
      <c r="U372">
        <v>185895844</v>
      </c>
      <c r="V372">
        <v>470190631</v>
      </c>
      <c r="W372">
        <v>2862559</v>
      </c>
    </row>
    <row r="373" spans="1:23">
      <c r="A373" s="3">
        <v>2013</v>
      </c>
      <c r="B373" s="3">
        <v>12</v>
      </c>
      <c r="C373" s="3">
        <v>335</v>
      </c>
      <c r="D373" s="2">
        <v>64.7</v>
      </c>
      <c r="E373" s="2">
        <v>75.599999999999994</v>
      </c>
      <c r="F373" s="2">
        <f t="shared" si="10"/>
        <v>54.5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13">
        <f t="shared" si="9"/>
        <v>456</v>
      </c>
      <c r="M373" s="14">
        <f>M362</f>
        <v>253.92</v>
      </c>
      <c r="N373" s="12">
        <v>469.4</v>
      </c>
      <c r="O373" s="15">
        <v>19.12</v>
      </c>
      <c r="P373" s="12">
        <f>P362</f>
        <v>986.22</v>
      </c>
      <c r="Q373" s="12">
        <f>Q362</f>
        <v>18857.59</v>
      </c>
      <c r="R373" s="16">
        <v>0.13911000000000001</v>
      </c>
      <c r="S373" s="16">
        <v>0.11881</v>
      </c>
      <c r="T373">
        <v>265772</v>
      </c>
      <c r="U373">
        <v>195621083</v>
      </c>
      <c r="V373">
        <v>483614108</v>
      </c>
      <c r="W373">
        <v>3143426</v>
      </c>
    </row>
    <row r="374" spans="1:23">
      <c r="A374" s="3">
        <v>2014</v>
      </c>
      <c r="B374" s="3">
        <v>1</v>
      </c>
      <c r="C374" s="3">
        <v>246</v>
      </c>
      <c r="D374" s="2">
        <v>62</v>
      </c>
      <c r="E374" s="2">
        <v>72.7</v>
      </c>
      <c r="F374" s="2">
        <f t="shared" si="10"/>
        <v>52.4</v>
      </c>
      <c r="G374" s="3">
        <v>1</v>
      </c>
      <c r="H374" s="3">
        <v>0</v>
      </c>
      <c r="I374" s="3">
        <v>0</v>
      </c>
      <c r="J374" s="3">
        <v>0</v>
      </c>
      <c r="K374" s="3">
        <v>0</v>
      </c>
      <c r="L374" s="13">
        <f t="shared" si="9"/>
        <v>457</v>
      </c>
      <c r="M374" s="14">
        <v>257.58999999999997</v>
      </c>
      <c r="N374" s="12">
        <v>456.3</v>
      </c>
      <c r="O374" s="15">
        <v>19.809999999999999</v>
      </c>
      <c r="P374" s="12">
        <v>987.65</v>
      </c>
      <c r="Q374" s="12">
        <v>19565.53</v>
      </c>
      <c r="R374" s="16">
        <v>0.13963</v>
      </c>
      <c r="S374" s="16">
        <v>0.12049</v>
      </c>
      <c r="T374">
        <v>265953</v>
      </c>
      <c r="U374">
        <v>188982692</v>
      </c>
      <c r="V374">
        <v>447379614</v>
      </c>
      <c r="W374">
        <v>3009808</v>
      </c>
    </row>
    <row r="375" spans="1:23">
      <c r="A375" s="3">
        <v>2014</v>
      </c>
      <c r="B375" s="3">
        <v>2</v>
      </c>
      <c r="C375" s="3">
        <v>273</v>
      </c>
      <c r="D375" s="2">
        <v>65.400000000000006</v>
      </c>
      <c r="E375" s="2">
        <v>74.5</v>
      </c>
      <c r="F375" s="2">
        <f t="shared" si="10"/>
        <v>54.1</v>
      </c>
      <c r="G375" s="3">
        <v>0</v>
      </c>
      <c r="H375" s="3">
        <v>1</v>
      </c>
      <c r="I375" s="3">
        <v>0</v>
      </c>
      <c r="J375" s="3">
        <v>0</v>
      </c>
      <c r="K375" s="3">
        <v>0</v>
      </c>
      <c r="L375" s="13">
        <f t="shared" si="9"/>
        <v>458</v>
      </c>
      <c r="M375" s="14">
        <f>M374</f>
        <v>257.58999999999997</v>
      </c>
      <c r="N375" s="12">
        <v>460.5</v>
      </c>
      <c r="O375" s="15">
        <v>19.809999999999999</v>
      </c>
      <c r="P375" s="12">
        <f>P374</f>
        <v>987.65</v>
      </c>
      <c r="Q375" s="12">
        <f>Q374</f>
        <v>19565.53</v>
      </c>
      <c r="R375" s="16">
        <v>0.1394</v>
      </c>
      <c r="S375" s="16">
        <v>0.12006</v>
      </c>
      <c r="T375">
        <v>266035</v>
      </c>
      <c r="U375">
        <v>176316039</v>
      </c>
      <c r="V375">
        <v>434485132</v>
      </c>
      <c r="W375">
        <v>2846898</v>
      </c>
    </row>
    <row r="376" spans="1:23">
      <c r="A376" s="3">
        <v>2014</v>
      </c>
      <c r="B376" s="3">
        <v>3</v>
      </c>
      <c r="C376" s="3">
        <v>309</v>
      </c>
      <c r="D376" s="2">
        <v>62.4</v>
      </c>
      <c r="E376" s="2">
        <v>74.8</v>
      </c>
      <c r="F376" s="2">
        <f t="shared" si="10"/>
        <v>53.6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13">
        <f t="shared" si="9"/>
        <v>459</v>
      </c>
      <c r="M376" s="14">
        <f>M374</f>
        <v>257.58999999999997</v>
      </c>
      <c r="N376" s="12">
        <v>463.3</v>
      </c>
      <c r="O376" s="15">
        <v>19.809999999999999</v>
      </c>
      <c r="P376" s="12">
        <f>P374</f>
        <v>987.65</v>
      </c>
      <c r="Q376" s="12">
        <f>Q374</f>
        <v>19565.53</v>
      </c>
      <c r="R376" s="16">
        <v>0.14080000000000001</v>
      </c>
      <c r="S376" s="16">
        <v>0.11892999999999999</v>
      </c>
      <c r="T376">
        <v>266293</v>
      </c>
      <c r="U376">
        <v>186235709</v>
      </c>
      <c r="V376">
        <v>455330692</v>
      </c>
      <c r="W376">
        <v>3237266</v>
      </c>
    </row>
    <row r="377" spans="1:23">
      <c r="A377" s="3">
        <v>2014</v>
      </c>
      <c r="B377" s="3">
        <v>4</v>
      </c>
      <c r="C377" s="3">
        <v>366</v>
      </c>
      <c r="D377" s="2">
        <v>62</v>
      </c>
      <c r="E377" s="2">
        <v>77</v>
      </c>
      <c r="F377" s="2">
        <f t="shared" si="10"/>
        <v>54.8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13">
        <f t="shared" si="9"/>
        <v>460</v>
      </c>
      <c r="M377" s="14">
        <f>M374</f>
        <v>257.58999999999997</v>
      </c>
      <c r="N377" s="12">
        <v>461.5</v>
      </c>
      <c r="O377" s="15">
        <v>19.809999999999999</v>
      </c>
      <c r="P377" s="12">
        <f>P374</f>
        <v>987.65</v>
      </c>
      <c r="Q377" s="12">
        <f>Q374</f>
        <v>19565.53</v>
      </c>
      <c r="R377" s="16">
        <v>0.14404</v>
      </c>
      <c r="S377" s="16">
        <v>0.11761000000000001</v>
      </c>
      <c r="T377">
        <v>266471</v>
      </c>
      <c r="U377">
        <v>180980682</v>
      </c>
      <c r="V377">
        <v>455665703</v>
      </c>
      <c r="W377">
        <v>3040581</v>
      </c>
    </row>
    <row r="378" spans="1:23">
      <c r="A378" s="3">
        <v>2014</v>
      </c>
      <c r="B378" s="3">
        <v>5</v>
      </c>
      <c r="C378" s="3">
        <v>415</v>
      </c>
      <c r="D378" s="2">
        <v>66.3</v>
      </c>
      <c r="E378" s="2">
        <v>78.2</v>
      </c>
      <c r="F378" s="2">
        <f t="shared" si="10"/>
        <v>56.3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13">
        <f t="shared" si="9"/>
        <v>461</v>
      </c>
      <c r="M378" s="14">
        <f>M374</f>
        <v>257.58999999999997</v>
      </c>
      <c r="N378" s="12">
        <v>464</v>
      </c>
      <c r="O378" s="15">
        <v>19.809999999999999</v>
      </c>
      <c r="P378" s="12">
        <f>P374</f>
        <v>987.65</v>
      </c>
      <c r="Q378" s="12">
        <f>Q374</f>
        <v>19565.53</v>
      </c>
      <c r="R378" s="16">
        <v>0.14149999999999999</v>
      </c>
      <c r="S378" s="16">
        <v>0.11788999999999999</v>
      </c>
      <c r="T378">
        <v>266660</v>
      </c>
      <c r="U378">
        <v>194728333</v>
      </c>
      <c r="V378">
        <v>485667153</v>
      </c>
      <c r="W378">
        <v>2868811</v>
      </c>
    </row>
    <row r="379" spans="1:23">
      <c r="A379" s="3">
        <v>2014</v>
      </c>
      <c r="B379" s="3">
        <v>6</v>
      </c>
      <c r="C379" s="3">
        <v>463</v>
      </c>
      <c r="D379" s="2">
        <v>65</v>
      </c>
      <c r="E379" s="2">
        <v>80.099999999999994</v>
      </c>
      <c r="F379" s="2">
        <f t="shared" si="10"/>
        <v>57.1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13">
        <f t="shared" si="9"/>
        <v>462</v>
      </c>
      <c r="M379" s="14">
        <f>M374</f>
        <v>257.58999999999997</v>
      </c>
      <c r="N379" s="12">
        <v>460.4</v>
      </c>
      <c r="O379" s="15">
        <v>19.809999999999999</v>
      </c>
      <c r="P379" s="12">
        <f>P374</f>
        <v>987.65</v>
      </c>
      <c r="Q379" s="12">
        <f>Q374</f>
        <v>19565.53</v>
      </c>
      <c r="R379" s="16">
        <v>0.14638000000000001</v>
      </c>
      <c r="S379" s="16">
        <v>0.12195</v>
      </c>
      <c r="T379">
        <v>266684</v>
      </c>
      <c r="U379">
        <v>196250883</v>
      </c>
      <c r="V379">
        <v>473703357</v>
      </c>
      <c r="W379">
        <v>2709251</v>
      </c>
    </row>
    <row r="380" spans="1:23">
      <c r="A380" s="3">
        <v>2014</v>
      </c>
      <c r="B380" s="3">
        <v>7</v>
      </c>
      <c r="C380" s="3">
        <v>540</v>
      </c>
      <c r="D380" s="2">
        <v>66.8</v>
      </c>
      <c r="E380" s="2">
        <v>82.2</v>
      </c>
      <c r="F380" s="2">
        <f t="shared" si="10"/>
        <v>58.6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13">
        <f t="shared" si="9"/>
        <v>463</v>
      </c>
      <c r="M380" s="14">
        <f>M374</f>
        <v>257.58999999999997</v>
      </c>
      <c r="N380" s="12">
        <v>454.1</v>
      </c>
      <c r="O380" s="15">
        <v>19.809999999999999</v>
      </c>
      <c r="P380" s="12">
        <f>P374</f>
        <v>987.65</v>
      </c>
      <c r="Q380" s="12">
        <f>Q374</f>
        <v>19565.53</v>
      </c>
      <c r="R380" s="16">
        <v>0.14707000000000001</v>
      </c>
      <c r="S380" s="16">
        <v>0.12132</v>
      </c>
      <c r="T380">
        <v>267056</v>
      </c>
      <c r="U380">
        <v>207309802</v>
      </c>
      <c r="V380">
        <v>506876115</v>
      </c>
      <c r="W380">
        <v>3274437</v>
      </c>
    </row>
    <row r="381" spans="1:23">
      <c r="A381" s="3">
        <v>2014</v>
      </c>
      <c r="B381" s="3">
        <v>8</v>
      </c>
      <c r="C381" s="3">
        <v>546</v>
      </c>
      <c r="D381" s="2">
        <v>67.2</v>
      </c>
      <c r="E381" s="2">
        <v>82.4</v>
      </c>
      <c r="F381" s="2">
        <f t="shared" si="10"/>
        <v>58.8</v>
      </c>
      <c r="G381" s="3">
        <v>0</v>
      </c>
      <c r="H381" s="3">
        <v>0</v>
      </c>
      <c r="I381" s="3">
        <v>1</v>
      </c>
      <c r="J381" s="3">
        <v>0</v>
      </c>
      <c r="K381" s="3">
        <v>0</v>
      </c>
      <c r="L381" s="13">
        <f t="shared" si="9"/>
        <v>464</v>
      </c>
      <c r="M381" s="14">
        <f>M374</f>
        <v>257.58999999999997</v>
      </c>
      <c r="N381" s="12">
        <v>455.3</v>
      </c>
      <c r="O381" s="15">
        <v>19.809999999999999</v>
      </c>
      <c r="P381" s="12">
        <f>P374</f>
        <v>987.65</v>
      </c>
      <c r="Q381" s="12">
        <f>Q374</f>
        <v>19565.53</v>
      </c>
      <c r="R381" s="16">
        <v>0.14257</v>
      </c>
      <c r="S381" s="16">
        <v>0.11916</v>
      </c>
      <c r="T381">
        <v>267068</v>
      </c>
      <c r="U381">
        <v>216930963</v>
      </c>
      <c r="V381">
        <v>518038384</v>
      </c>
      <c r="W381">
        <v>2748169</v>
      </c>
    </row>
    <row r="382" spans="1:23">
      <c r="A382" s="3">
        <v>2014</v>
      </c>
      <c r="B382" s="3">
        <v>9</v>
      </c>
      <c r="C382" s="3">
        <v>545</v>
      </c>
      <c r="D382" s="2">
        <v>68.599999999999994</v>
      </c>
      <c r="E382" s="2">
        <v>82.9</v>
      </c>
      <c r="F382" s="2">
        <f t="shared" si="10"/>
        <v>59.3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13">
        <f t="shared" si="9"/>
        <v>465</v>
      </c>
      <c r="M382" s="14">
        <f>M374</f>
        <v>257.58999999999997</v>
      </c>
      <c r="N382" s="12">
        <v>461.8</v>
      </c>
      <c r="O382" s="15">
        <v>19.809999999999999</v>
      </c>
      <c r="P382" s="12">
        <f>P374</f>
        <v>987.65</v>
      </c>
      <c r="Q382" s="12">
        <f>Q374</f>
        <v>19565.53</v>
      </c>
      <c r="R382" s="16">
        <v>0.14529</v>
      </c>
      <c r="S382" s="16">
        <v>0.12152</v>
      </c>
      <c r="T382">
        <v>267411</v>
      </c>
      <c r="U382">
        <v>208577229</v>
      </c>
      <c r="V382">
        <v>512393568</v>
      </c>
      <c r="W382">
        <v>3118558</v>
      </c>
    </row>
    <row r="383" spans="1:23">
      <c r="A383" s="3">
        <v>2014</v>
      </c>
      <c r="B383" s="3">
        <v>10</v>
      </c>
      <c r="C383" s="3">
        <v>517</v>
      </c>
      <c r="D383" s="2">
        <v>69.5</v>
      </c>
      <c r="E383" s="2">
        <v>81.5</v>
      </c>
      <c r="F383" s="2">
        <f t="shared" si="10"/>
        <v>58.7</v>
      </c>
      <c r="G383" s="3">
        <v>0</v>
      </c>
      <c r="H383" s="3">
        <v>0</v>
      </c>
      <c r="I383" s="3">
        <v>0</v>
      </c>
      <c r="J383" s="3">
        <v>1</v>
      </c>
      <c r="K383" s="3">
        <v>0</v>
      </c>
      <c r="L383" s="13">
        <f t="shared" si="9"/>
        <v>466</v>
      </c>
      <c r="M383" s="14">
        <f>M374</f>
        <v>257.58999999999997</v>
      </c>
      <c r="N383" s="12">
        <v>465.1</v>
      </c>
      <c r="O383" s="15">
        <v>19.809999999999999</v>
      </c>
      <c r="P383" s="12">
        <f>P374</f>
        <v>987.65</v>
      </c>
      <c r="Q383" s="12">
        <f>Q374</f>
        <v>19565.53</v>
      </c>
      <c r="R383" s="16">
        <v>0.13905000000000001</v>
      </c>
      <c r="S383" s="16">
        <v>0.11865000000000001</v>
      </c>
      <c r="T383">
        <v>267614</v>
      </c>
      <c r="U383">
        <v>212765976</v>
      </c>
      <c r="V383">
        <v>514727842</v>
      </c>
      <c r="W383">
        <v>3033452</v>
      </c>
    </row>
    <row r="384" spans="1:23">
      <c r="A384" s="3">
        <v>2014</v>
      </c>
      <c r="B384" s="3">
        <v>11</v>
      </c>
      <c r="C384" s="3">
        <v>405</v>
      </c>
      <c r="D384" s="2">
        <v>65.7</v>
      </c>
      <c r="E384" s="2">
        <v>78.3</v>
      </c>
      <c r="F384" s="2">
        <f t="shared" si="10"/>
        <v>56.2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13">
        <f t="shared" si="9"/>
        <v>467</v>
      </c>
      <c r="M384" s="14">
        <f>M374</f>
        <v>257.58999999999997</v>
      </c>
      <c r="N384" s="12">
        <v>471.3</v>
      </c>
      <c r="O384" s="15">
        <v>19.809999999999999</v>
      </c>
      <c r="P384" s="12">
        <f>P374</f>
        <v>987.65</v>
      </c>
      <c r="Q384" s="12">
        <f>Q374</f>
        <v>19565.53</v>
      </c>
      <c r="R384" s="16">
        <v>0.13239000000000001</v>
      </c>
      <c r="S384" s="16">
        <v>0.11201</v>
      </c>
      <c r="T384">
        <v>267770</v>
      </c>
      <c r="U384">
        <v>193345005</v>
      </c>
      <c r="V384">
        <v>469438341</v>
      </c>
      <c r="W384">
        <v>3001099</v>
      </c>
    </row>
    <row r="385" spans="1:23">
      <c r="A385" s="3">
        <v>2014</v>
      </c>
      <c r="B385" s="3">
        <v>12</v>
      </c>
      <c r="C385" s="3">
        <v>284</v>
      </c>
      <c r="D385" s="2">
        <v>63.3</v>
      </c>
      <c r="E385" s="2">
        <v>74.099999999999994</v>
      </c>
      <c r="F385" s="2">
        <f t="shared" si="10"/>
        <v>53.4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13">
        <f t="shared" si="9"/>
        <v>468</v>
      </c>
      <c r="M385" s="14">
        <f>M374</f>
        <v>257.58999999999997</v>
      </c>
      <c r="N385" s="12">
        <v>470</v>
      </c>
      <c r="O385" s="15">
        <v>19.809999999999999</v>
      </c>
      <c r="P385" s="12">
        <f>P374</f>
        <v>987.65</v>
      </c>
      <c r="Q385" s="12">
        <f>Q374</f>
        <v>19565.53</v>
      </c>
      <c r="R385" s="16">
        <v>0.13236000000000001</v>
      </c>
      <c r="S385" s="16">
        <v>0.11146</v>
      </c>
      <c r="T385">
        <v>268056</v>
      </c>
      <c r="U385">
        <v>188559225</v>
      </c>
      <c r="V385">
        <v>462841509</v>
      </c>
      <c r="W385">
        <v>3137626</v>
      </c>
    </row>
    <row r="386" spans="1:23">
      <c r="A386" s="3">
        <v>2015</v>
      </c>
      <c r="B386" s="3">
        <v>1</v>
      </c>
      <c r="C386" s="3">
        <v>238</v>
      </c>
      <c r="D386" s="2">
        <v>62.7</v>
      </c>
      <c r="E386" s="2">
        <v>72.3</v>
      </c>
      <c r="F386" s="2">
        <f t="shared" si="10"/>
        <v>52.3</v>
      </c>
      <c r="G386" s="3">
        <v>1</v>
      </c>
      <c r="H386" s="3">
        <v>0</v>
      </c>
      <c r="I386" s="3">
        <v>0</v>
      </c>
      <c r="J386" s="3">
        <v>0</v>
      </c>
      <c r="K386" s="3">
        <v>1</v>
      </c>
      <c r="L386" s="13">
        <f t="shared" si="9"/>
        <v>469</v>
      </c>
      <c r="M386" s="14">
        <v>260.17</v>
      </c>
      <c r="N386" s="12">
        <v>461.5</v>
      </c>
      <c r="O386" s="15">
        <v>20.43</v>
      </c>
      <c r="P386" s="12">
        <v>991.34</v>
      </c>
      <c r="Q386" s="12">
        <v>20253.84</v>
      </c>
      <c r="R386" s="16">
        <v>0.12341000000000001</v>
      </c>
      <c r="S386" s="16">
        <v>0.10396</v>
      </c>
      <c r="T386">
        <v>268348</v>
      </c>
      <c r="U386">
        <v>192687170</v>
      </c>
      <c r="V386">
        <v>435260570</v>
      </c>
      <c r="W386">
        <v>2972941</v>
      </c>
    </row>
    <row r="387" spans="1:23">
      <c r="A387" s="3">
        <v>2015</v>
      </c>
      <c r="B387" s="3">
        <v>2</v>
      </c>
      <c r="C387" s="3">
        <v>281</v>
      </c>
      <c r="D387" s="2">
        <v>63.5</v>
      </c>
      <c r="E387" s="2">
        <v>74.8</v>
      </c>
      <c r="F387" s="2">
        <f t="shared" si="10"/>
        <v>53.8</v>
      </c>
      <c r="G387" s="3">
        <v>0</v>
      </c>
      <c r="H387" s="3">
        <v>1</v>
      </c>
      <c r="I387" s="3">
        <v>0</v>
      </c>
      <c r="J387" s="3">
        <v>0</v>
      </c>
      <c r="K387" s="3">
        <v>1</v>
      </c>
      <c r="L387" s="13">
        <f t="shared" si="9"/>
        <v>470</v>
      </c>
      <c r="M387" s="14">
        <f>M386</f>
        <v>260.17</v>
      </c>
      <c r="N387" s="12">
        <v>466.2</v>
      </c>
      <c r="O387" s="15">
        <v>20.43</v>
      </c>
      <c r="P387" s="12">
        <f>P386</f>
        <v>991.34</v>
      </c>
      <c r="Q387" s="12">
        <f>Q386</f>
        <v>20253.84</v>
      </c>
      <c r="R387" s="16">
        <v>0.11545999999999999</v>
      </c>
      <c r="S387" s="16">
        <v>9.3590000000000007E-2</v>
      </c>
      <c r="T387">
        <v>268450</v>
      </c>
      <c r="U387">
        <v>176010448</v>
      </c>
      <c r="V387">
        <v>425267696.00000006</v>
      </c>
      <c r="W387">
        <v>2808547</v>
      </c>
    </row>
    <row r="388" spans="1:23">
      <c r="A388" s="3">
        <v>2015</v>
      </c>
      <c r="B388" s="3">
        <v>3</v>
      </c>
      <c r="C388" s="3">
        <v>276</v>
      </c>
      <c r="D388" s="2">
        <v>60.7</v>
      </c>
      <c r="E388" s="2">
        <v>73.7</v>
      </c>
      <c r="F388" s="2">
        <f t="shared" si="10"/>
        <v>52.7</v>
      </c>
      <c r="G388" s="3">
        <v>0</v>
      </c>
      <c r="H388" s="3">
        <v>0</v>
      </c>
      <c r="I388" s="3">
        <v>0</v>
      </c>
      <c r="J388" s="3">
        <v>0</v>
      </c>
      <c r="K388" s="3">
        <v>1</v>
      </c>
      <c r="L388" s="13">
        <f t="shared" si="9"/>
        <v>471</v>
      </c>
      <c r="M388" s="14">
        <f>M386</f>
        <v>260.17</v>
      </c>
      <c r="N388" s="12">
        <v>468.7</v>
      </c>
      <c r="O388" s="15">
        <v>20.43</v>
      </c>
      <c r="P388" s="12">
        <f>P386</f>
        <v>991.34</v>
      </c>
      <c r="Q388" s="12">
        <f>Q386</f>
        <v>20253.84</v>
      </c>
      <c r="R388" s="16">
        <v>0.11343</v>
      </c>
      <c r="S388" s="16">
        <v>9.0190000000000006E-2</v>
      </c>
      <c r="T388">
        <v>268643</v>
      </c>
      <c r="U388">
        <v>186402025</v>
      </c>
      <c r="V388">
        <v>453196823</v>
      </c>
      <c r="W388">
        <v>3149112</v>
      </c>
    </row>
    <row r="389" spans="1:23">
      <c r="A389" s="3">
        <v>2015</v>
      </c>
      <c r="B389" s="3">
        <v>4</v>
      </c>
      <c r="C389" s="3">
        <v>340</v>
      </c>
      <c r="D389" s="2">
        <v>64.400000000000006</v>
      </c>
      <c r="E389" s="2">
        <v>76.2</v>
      </c>
      <c r="F389" s="2">
        <f t="shared" si="10"/>
        <v>54.8</v>
      </c>
      <c r="G389" s="3">
        <v>0</v>
      </c>
      <c r="H389" s="3">
        <v>0</v>
      </c>
      <c r="I389" s="3">
        <v>0</v>
      </c>
      <c r="J389" s="3">
        <v>0</v>
      </c>
      <c r="K389" s="3">
        <v>1</v>
      </c>
      <c r="L389" s="13">
        <f t="shared" si="9"/>
        <v>472</v>
      </c>
      <c r="M389" s="14">
        <f>M386</f>
        <v>260.17</v>
      </c>
      <c r="N389" s="12">
        <v>467.6</v>
      </c>
      <c r="O389" s="15">
        <v>20.43</v>
      </c>
      <c r="P389" s="12">
        <f>P386</f>
        <v>991.34</v>
      </c>
      <c r="Q389" s="12">
        <f>Q386</f>
        <v>20253.84</v>
      </c>
      <c r="R389" s="16">
        <v>0.11533</v>
      </c>
      <c r="S389" s="16">
        <v>8.9609999999999995E-2</v>
      </c>
      <c r="T389">
        <v>268744</v>
      </c>
      <c r="U389">
        <v>192104557</v>
      </c>
      <c r="V389">
        <v>468120485</v>
      </c>
      <c r="W389">
        <v>2875094</v>
      </c>
    </row>
    <row r="390" spans="1:23">
      <c r="A390" s="3">
        <v>2015</v>
      </c>
      <c r="B390" s="3">
        <v>5</v>
      </c>
      <c r="C390" s="3">
        <v>361</v>
      </c>
      <c r="D390" s="2">
        <v>63.3</v>
      </c>
      <c r="E390" s="2">
        <v>76.5</v>
      </c>
      <c r="F390" s="2">
        <f t="shared" si="10"/>
        <v>54.7</v>
      </c>
      <c r="G390" s="3">
        <v>0</v>
      </c>
      <c r="H390" s="3">
        <v>0</v>
      </c>
      <c r="I390" s="3">
        <v>0</v>
      </c>
      <c r="J390" s="3">
        <v>0</v>
      </c>
      <c r="K390" s="3">
        <v>1</v>
      </c>
      <c r="L390" s="13">
        <f t="shared" si="9"/>
        <v>473</v>
      </c>
      <c r="M390" s="14">
        <f>M386</f>
        <v>260.17</v>
      </c>
      <c r="N390" s="12">
        <v>469.3</v>
      </c>
      <c r="O390" s="15">
        <v>20.43</v>
      </c>
      <c r="P390" s="12">
        <f>P386</f>
        <v>991.34</v>
      </c>
      <c r="Q390" s="12">
        <f>Q386</f>
        <v>20253.84</v>
      </c>
      <c r="R390" s="16">
        <v>0.11404</v>
      </c>
      <c r="S390" s="16">
        <v>8.8900000000000007E-2</v>
      </c>
      <c r="T390">
        <v>268735</v>
      </c>
      <c r="U390">
        <v>192999354</v>
      </c>
      <c r="V390">
        <v>475544546.00000006</v>
      </c>
      <c r="W390">
        <v>2998525.0000000005</v>
      </c>
    </row>
    <row r="391" spans="1:23">
      <c r="A391" s="3">
        <v>2015</v>
      </c>
      <c r="B391" s="3">
        <v>6</v>
      </c>
      <c r="C391" s="3">
        <v>480</v>
      </c>
      <c r="D391" s="2">
        <v>66.8</v>
      </c>
      <c r="E391" s="2">
        <v>80.8</v>
      </c>
      <c r="F391" s="2">
        <f t="shared" si="10"/>
        <v>57.8</v>
      </c>
      <c r="G391" s="3">
        <v>0</v>
      </c>
      <c r="H391" s="3">
        <v>0</v>
      </c>
      <c r="I391" s="3">
        <v>0</v>
      </c>
      <c r="J391" s="3">
        <v>0</v>
      </c>
      <c r="K391" s="3">
        <v>1</v>
      </c>
      <c r="L391" s="13">
        <f t="shared" si="9"/>
        <v>474</v>
      </c>
      <c r="M391" s="14">
        <f>M386</f>
        <v>260.17</v>
      </c>
      <c r="N391" s="12">
        <v>467.3</v>
      </c>
      <c r="O391" s="15">
        <v>20.43</v>
      </c>
      <c r="P391" s="12">
        <f>P386</f>
        <v>991.34</v>
      </c>
      <c r="Q391" s="12">
        <f>Q386</f>
        <v>20253.84</v>
      </c>
      <c r="R391" s="16">
        <v>0.11241</v>
      </c>
      <c r="S391" s="16">
        <v>8.7959999999999997E-2</v>
      </c>
      <c r="T391">
        <v>268928</v>
      </c>
      <c r="U391">
        <v>202739423</v>
      </c>
      <c r="V391">
        <v>476169374</v>
      </c>
      <c r="W391">
        <v>2922385.9999999995</v>
      </c>
    </row>
    <row r="392" spans="1:23">
      <c r="A392" s="3">
        <v>2015</v>
      </c>
      <c r="B392" s="3">
        <v>7</v>
      </c>
      <c r="C392" s="3">
        <v>575</v>
      </c>
      <c r="D392" s="2">
        <v>69.599999999999994</v>
      </c>
      <c r="E392" s="2">
        <v>83.4</v>
      </c>
      <c r="F392" s="2">
        <f t="shared" si="10"/>
        <v>59.8</v>
      </c>
      <c r="G392" s="3">
        <v>0</v>
      </c>
      <c r="H392" s="3">
        <v>0</v>
      </c>
      <c r="I392" s="3">
        <v>0</v>
      </c>
      <c r="J392" s="3">
        <v>0</v>
      </c>
      <c r="K392" s="3">
        <v>1</v>
      </c>
      <c r="L392" s="13">
        <f t="shared" si="9"/>
        <v>475</v>
      </c>
      <c r="M392" s="14">
        <f>M386</f>
        <v>260.17</v>
      </c>
      <c r="N392" s="12">
        <v>461</v>
      </c>
      <c r="O392" s="15">
        <v>20.43</v>
      </c>
      <c r="P392" s="12">
        <f>P386</f>
        <v>991.34</v>
      </c>
      <c r="Q392" s="12">
        <f>Q386</f>
        <v>20253.84</v>
      </c>
      <c r="R392" s="16">
        <v>0.11246</v>
      </c>
      <c r="S392" s="16">
        <v>9.1670000000000001E-2</v>
      </c>
      <c r="T392">
        <v>268949</v>
      </c>
      <c r="U392">
        <v>229062315</v>
      </c>
      <c r="V392">
        <v>517100822</v>
      </c>
      <c r="W392">
        <v>2931446.0000000005</v>
      </c>
    </row>
    <row r="393" spans="1:23">
      <c r="A393" s="3">
        <v>2015</v>
      </c>
      <c r="B393" s="3">
        <v>8</v>
      </c>
      <c r="C393" s="3">
        <v>581</v>
      </c>
      <c r="D393" s="2">
        <v>72.099999999999994</v>
      </c>
      <c r="E393" s="2">
        <v>83.5</v>
      </c>
      <c r="F393" s="2">
        <f t="shared" si="10"/>
        <v>60.3</v>
      </c>
      <c r="G393" s="3">
        <v>0</v>
      </c>
      <c r="H393" s="3">
        <v>0</v>
      </c>
      <c r="I393" s="3">
        <v>1</v>
      </c>
      <c r="J393" s="3">
        <v>0</v>
      </c>
      <c r="K393" s="3">
        <v>1</v>
      </c>
      <c r="L393" s="13">
        <f t="shared" si="9"/>
        <v>476</v>
      </c>
      <c r="M393" s="14">
        <f>M386</f>
        <v>260.17</v>
      </c>
      <c r="N393" s="12">
        <v>464.5</v>
      </c>
      <c r="O393" s="15">
        <v>20.43</v>
      </c>
      <c r="P393" s="12">
        <f>P386</f>
        <v>991.34</v>
      </c>
      <c r="Q393" s="12">
        <f>Q386</f>
        <v>20253.84</v>
      </c>
      <c r="R393" s="16">
        <v>0.11294</v>
      </c>
      <c r="S393" s="16">
        <v>9.3820000000000001E-2</v>
      </c>
      <c r="T393">
        <v>268889</v>
      </c>
      <c r="U393">
        <v>236599217</v>
      </c>
      <c r="V393">
        <v>538105355</v>
      </c>
      <c r="W393">
        <v>2946939</v>
      </c>
    </row>
    <row r="394" spans="1:23">
      <c r="A394" s="3">
        <v>2015</v>
      </c>
      <c r="B394" s="3">
        <v>9</v>
      </c>
      <c r="C394" s="3">
        <v>555</v>
      </c>
      <c r="D394" s="2">
        <v>72.3</v>
      </c>
      <c r="E394" s="2">
        <v>83.3</v>
      </c>
      <c r="F394" s="2">
        <f t="shared" si="10"/>
        <v>60.3</v>
      </c>
      <c r="G394" s="3">
        <v>0</v>
      </c>
      <c r="H394" s="3">
        <v>0</v>
      </c>
      <c r="I394" s="3">
        <v>0</v>
      </c>
      <c r="J394" s="3">
        <v>0</v>
      </c>
      <c r="K394" s="3">
        <v>1</v>
      </c>
      <c r="L394" s="13">
        <f t="shared" si="9"/>
        <v>477</v>
      </c>
      <c r="M394" s="14">
        <f>M386</f>
        <v>260.17</v>
      </c>
      <c r="N394" s="12">
        <v>467</v>
      </c>
      <c r="O394" s="15">
        <v>20.43</v>
      </c>
      <c r="P394" s="12">
        <f>P386</f>
        <v>991.34</v>
      </c>
      <c r="Q394" s="12">
        <f>Q386</f>
        <v>20253.84</v>
      </c>
      <c r="R394" s="16">
        <v>0.10754</v>
      </c>
      <c r="S394" s="16">
        <v>9.0219999999999995E-2</v>
      </c>
      <c r="T394">
        <v>269033</v>
      </c>
      <c r="U394">
        <v>234587031</v>
      </c>
      <c r="V394">
        <v>511921854</v>
      </c>
      <c r="W394">
        <v>3003732</v>
      </c>
    </row>
    <row r="395" spans="1:23">
      <c r="A395" s="3">
        <v>2015</v>
      </c>
      <c r="B395" s="3">
        <v>10</v>
      </c>
      <c r="C395" s="3">
        <v>523</v>
      </c>
      <c r="D395" s="2">
        <v>69.5</v>
      </c>
      <c r="E395" s="2">
        <v>81.7</v>
      </c>
      <c r="F395" s="2">
        <f t="shared" si="10"/>
        <v>58.8</v>
      </c>
      <c r="G395" s="3">
        <v>0</v>
      </c>
      <c r="H395" s="3">
        <v>0</v>
      </c>
      <c r="I395" s="3">
        <v>0</v>
      </c>
      <c r="J395" s="3">
        <v>1</v>
      </c>
      <c r="K395" s="3">
        <v>1</v>
      </c>
      <c r="L395" s="13">
        <f t="shared" si="9"/>
        <v>478</v>
      </c>
      <c r="M395" s="14">
        <f>M386</f>
        <v>260.17</v>
      </c>
      <c r="N395" s="12">
        <v>472.7</v>
      </c>
      <c r="O395" s="15">
        <v>20.43</v>
      </c>
      <c r="P395" s="12">
        <f>P386</f>
        <v>991.34</v>
      </c>
      <c r="Q395" s="12">
        <f>Q386</f>
        <v>20253.84</v>
      </c>
      <c r="R395" s="16">
        <v>0.10384</v>
      </c>
      <c r="S395" s="16">
        <v>8.5919999999999996E-2</v>
      </c>
      <c r="T395">
        <v>269067</v>
      </c>
      <c r="U395">
        <v>212431307</v>
      </c>
      <c r="V395">
        <v>503286095</v>
      </c>
      <c r="W395">
        <v>2920126</v>
      </c>
    </row>
    <row r="396" spans="1:23">
      <c r="A396" s="3">
        <v>2015</v>
      </c>
      <c r="B396" s="3">
        <v>11</v>
      </c>
      <c r="C396" s="3">
        <v>466</v>
      </c>
      <c r="D396" s="2">
        <v>68.900000000000006</v>
      </c>
      <c r="E396" s="2">
        <v>80.2</v>
      </c>
      <c r="F396" s="2">
        <f t="shared" si="10"/>
        <v>57.9</v>
      </c>
      <c r="G396" s="3">
        <v>0</v>
      </c>
      <c r="H396" s="3">
        <v>0</v>
      </c>
      <c r="I396" s="3">
        <v>0</v>
      </c>
      <c r="J396" s="3">
        <v>0</v>
      </c>
      <c r="K396" s="3">
        <v>1</v>
      </c>
      <c r="L396" s="13">
        <f t="shared" si="9"/>
        <v>479</v>
      </c>
      <c r="M396" s="14">
        <f>M386</f>
        <v>260.17</v>
      </c>
      <c r="N396" s="12">
        <v>477.7</v>
      </c>
      <c r="O396" s="15">
        <v>20.43</v>
      </c>
      <c r="P396" s="12">
        <f>P386</f>
        <v>991.34</v>
      </c>
      <c r="Q396" s="12">
        <f>Q386</f>
        <v>20253.84</v>
      </c>
      <c r="R396" s="16">
        <v>9.9750000000000005E-2</v>
      </c>
      <c r="S396" s="16">
        <v>8.1350000000000006E-2</v>
      </c>
      <c r="T396">
        <v>269114</v>
      </c>
      <c r="U396">
        <v>206240440</v>
      </c>
      <c r="V396">
        <v>495780613</v>
      </c>
      <c r="W396">
        <v>2914413</v>
      </c>
    </row>
    <row r="397" spans="1:23">
      <c r="A397" s="3">
        <v>2015</v>
      </c>
      <c r="B397" s="3">
        <v>12</v>
      </c>
      <c r="C397" s="3">
        <v>406</v>
      </c>
      <c r="D397" s="2">
        <v>66.099999999999994</v>
      </c>
      <c r="E397" s="2">
        <v>77.900000000000006</v>
      </c>
      <c r="F397" s="2">
        <f t="shared" si="10"/>
        <v>56.1</v>
      </c>
      <c r="G397" s="3">
        <v>0</v>
      </c>
      <c r="H397" s="3">
        <v>0</v>
      </c>
      <c r="I397" s="3">
        <v>0</v>
      </c>
      <c r="J397" s="3">
        <v>0</v>
      </c>
      <c r="K397" s="3">
        <v>1</v>
      </c>
      <c r="L397" s="13">
        <f t="shared" si="9"/>
        <v>480</v>
      </c>
      <c r="M397" s="14">
        <f>M386</f>
        <v>260.17</v>
      </c>
      <c r="N397" s="12">
        <v>481.3</v>
      </c>
      <c r="O397" s="15">
        <v>20.43</v>
      </c>
      <c r="P397" s="12">
        <f>P386</f>
        <v>991.34</v>
      </c>
      <c r="Q397" s="12">
        <f>Q386</f>
        <v>20253.84</v>
      </c>
      <c r="R397" s="16">
        <v>0.10023</v>
      </c>
      <c r="S397" s="16">
        <v>8.3260000000000001E-2</v>
      </c>
      <c r="T397">
        <v>269207</v>
      </c>
      <c r="U397">
        <v>206623723</v>
      </c>
      <c r="V397">
        <v>476600390</v>
      </c>
      <c r="W397">
        <v>3409411</v>
      </c>
    </row>
    <row r="398" spans="1:23">
      <c r="A398" s="3">
        <v>2016</v>
      </c>
      <c r="B398" s="3">
        <v>1</v>
      </c>
      <c r="C398" s="3">
        <v>293</v>
      </c>
      <c r="D398" s="2">
        <v>64.3</v>
      </c>
      <c r="E398" s="2">
        <v>74.2</v>
      </c>
      <c r="F398" s="2">
        <f t="shared" si="10"/>
        <v>53.7</v>
      </c>
      <c r="G398" s="3">
        <v>1</v>
      </c>
      <c r="H398" s="3">
        <v>0</v>
      </c>
      <c r="I398" s="3">
        <v>0</v>
      </c>
      <c r="J398" s="3">
        <v>0</v>
      </c>
      <c r="K398" s="3">
        <v>1</v>
      </c>
      <c r="L398" s="13">
        <f t="shared" si="9"/>
        <v>481</v>
      </c>
      <c r="M398" s="14">
        <v>265.27999999999997</v>
      </c>
      <c r="N398" s="12">
        <v>465</v>
      </c>
      <c r="O398" s="15">
        <v>20.63</v>
      </c>
      <c r="P398" s="12">
        <v>992.69</v>
      </c>
      <c r="Q398" s="12">
        <v>20479.73</v>
      </c>
      <c r="R398" s="16">
        <v>9.4149999999999998E-2</v>
      </c>
      <c r="S398" s="16">
        <v>7.6179999999999998E-2</v>
      </c>
      <c r="T398">
        <v>269390</v>
      </c>
      <c r="U398">
        <v>204325421</v>
      </c>
      <c r="V398">
        <v>456130502.00000006</v>
      </c>
      <c r="W398">
        <v>2837221.9999999995</v>
      </c>
    </row>
    <row r="399" spans="1:23">
      <c r="A399" s="3">
        <v>2016</v>
      </c>
      <c r="B399" s="3">
        <v>2</v>
      </c>
      <c r="C399" s="3">
        <v>289</v>
      </c>
      <c r="D399" s="2">
        <v>62.5</v>
      </c>
      <c r="E399" s="2">
        <v>74.7</v>
      </c>
      <c r="F399" s="2">
        <f t="shared" si="10"/>
        <v>53.6</v>
      </c>
      <c r="G399" s="3">
        <v>0</v>
      </c>
      <c r="H399" s="3">
        <v>1</v>
      </c>
      <c r="I399" s="3">
        <v>0</v>
      </c>
      <c r="J399" s="3">
        <v>0</v>
      </c>
      <c r="K399" s="3">
        <v>1</v>
      </c>
      <c r="L399" s="13">
        <f t="shared" si="9"/>
        <v>482</v>
      </c>
      <c r="M399" s="14">
        <f>M398</f>
        <v>265.27999999999997</v>
      </c>
      <c r="N399" s="12">
        <v>471.9</v>
      </c>
      <c r="O399" s="15">
        <v>20.63</v>
      </c>
      <c r="P399" s="12">
        <f>P398</f>
        <v>992.69</v>
      </c>
      <c r="Q399" s="12">
        <f>Q398</f>
        <v>20479.73</v>
      </c>
      <c r="R399" s="16">
        <v>0.10048</v>
      </c>
      <c r="S399" s="16">
        <v>7.7770000000000006E-2</v>
      </c>
      <c r="T399">
        <v>269497</v>
      </c>
      <c r="U399">
        <v>186705715</v>
      </c>
      <c r="V399">
        <v>446596673</v>
      </c>
      <c r="W399">
        <v>2826635</v>
      </c>
    </row>
    <row r="400" spans="1:23">
      <c r="A400" s="3">
        <v>2016</v>
      </c>
      <c r="B400" s="3">
        <v>3</v>
      </c>
      <c r="C400" s="3">
        <v>302</v>
      </c>
      <c r="D400" s="2">
        <v>62.4</v>
      </c>
      <c r="E400" s="2">
        <v>74.5</v>
      </c>
      <c r="F400" s="2">
        <f t="shared" si="10"/>
        <v>53.5</v>
      </c>
      <c r="G400" s="3">
        <v>0</v>
      </c>
      <c r="H400" s="3">
        <v>0</v>
      </c>
      <c r="I400" s="3">
        <v>0</v>
      </c>
      <c r="J400" s="3">
        <v>0</v>
      </c>
      <c r="K400" s="3">
        <v>1</v>
      </c>
      <c r="L400" s="13">
        <f t="shared" si="9"/>
        <v>483</v>
      </c>
      <c r="M400" s="14">
        <f>M398</f>
        <v>265.27999999999997</v>
      </c>
      <c r="N400" s="12">
        <v>473.8</v>
      </c>
      <c r="O400" s="15">
        <v>20.63</v>
      </c>
      <c r="P400" s="12">
        <f>P398</f>
        <v>992.69</v>
      </c>
      <c r="Q400" s="12">
        <f>Q398</f>
        <v>20479.73</v>
      </c>
      <c r="R400" s="16">
        <v>0.10056</v>
      </c>
      <c r="S400" s="16">
        <v>7.5700000000000003E-2</v>
      </c>
      <c r="T400">
        <v>269580</v>
      </c>
      <c r="U400">
        <v>195761735</v>
      </c>
      <c r="V400">
        <v>463591704</v>
      </c>
      <c r="W400">
        <v>3245207</v>
      </c>
    </row>
    <row r="401" spans="1:23">
      <c r="A401" s="3">
        <v>2016</v>
      </c>
      <c r="B401" s="3">
        <v>4</v>
      </c>
      <c r="C401" s="3">
        <v>394</v>
      </c>
      <c r="D401" s="2">
        <v>64.400000000000006</v>
      </c>
      <c r="E401" s="2">
        <v>78</v>
      </c>
      <c r="F401" s="2">
        <f t="shared" si="10"/>
        <v>55.8</v>
      </c>
      <c r="G401" s="3">
        <v>0</v>
      </c>
      <c r="H401" s="3">
        <v>0</v>
      </c>
      <c r="I401" s="3">
        <v>0</v>
      </c>
      <c r="J401" s="3">
        <v>0</v>
      </c>
      <c r="K401" s="3">
        <v>1</v>
      </c>
      <c r="L401" s="13">
        <f t="shared" si="9"/>
        <v>484</v>
      </c>
      <c r="M401" s="14">
        <f>M398</f>
        <v>265.27999999999997</v>
      </c>
      <c r="N401" s="12">
        <v>471.4</v>
      </c>
      <c r="O401" s="15">
        <v>20.63</v>
      </c>
      <c r="P401" s="12">
        <f>P398</f>
        <v>992.69</v>
      </c>
      <c r="Q401" s="12">
        <f>Q398</f>
        <v>20479.73</v>
      </c>
      <c r="R401" s="16">
        <v>9.8739999999999994E-2</v>
      </c>
      <c r="S401" s="16">
        <v>7.3859999999999995E-2</v>
      </c>
      <c r="T401">
        <v>269452</v>
      </c>
      <c r="U401">
        <v>200501758</v>
      </c>
      <c r="V401">
        <v>469593073</v>
      </c>
      <c r="W401">
        <v>2798367.9999999995</v>
      </c>
    </row>
    <row r="402" spans="1:23">
      <c r="A402" s="3">
        <v>2016</v>
      </c>
      <c r="B402" s="3">
        <v>5</v>
      </c>
      <c r="C402" s="3">
        <v>433</v>
      </c>
      <c r="D402" s="2">
        <v>66.2</v>
      </c>
      <c r="E402" s="2">
        <v>78.8</v>
      </c>
      <c r="F402" s="2">
        <f t="shared" si="10"/>
        <v>56.6</v>
      </c>
      <c r="G402" s="3">
        <v>0</v>
      </c>
      <c r="H402" s="3">
        <v>0</v>
      </c>
      <c r="I402" s="3">
        <v>0</v>
      </c>
      <c r="J402" s="3">
        <v>0</v>
      </c>
      <c r="K402" s="3">
        <v>1</v>
      </c>
      <c r="L402" s="13">
        <f t="shared" ref="L402:L465" si="11">L401+1</f>
        <v>485</v>
      </c>
      <c r="M402" s="14">
        <f>M398</f>
        <v>265.27999999999997</v>
      </c>
      <c r="N402" s="12">
        <v>474.4</v>
      </c>
      <c r="O402" s="15">
        <v>20.63</v>
      </c>
      <c r="P402" s="12">
        <f>P398</f>
        <v>992.69</v>
      </c>
      <c r="Q402" s="12">
        <f>Q398</f>
        <v>20479.73</v>
      </c>
      <c r="R402" s="16">
        <v>9.9000000000000005E-2</v>
      </c>
      <c r="S402" s="16">
        <v>7.5859999999999997E-2</v>
      </c>
      <c r="T402">
        <v>269589</v>
      </c>
      <c r="U402">
        <v>207212551</v>
      </c>
      <c r="V402">
        <v>492435932</v>
      </c>
      <c r="W402">
        <v>2862217</v>
      </c>
    </row>
    <row r="403" spans="1:23">
      <c r="A403" s="3">
        <v>2016</v>
      </c>
      <c r="B403" s="3">
        <v>6</v>
      </c>
      <c r="C403" s="3">
        <v>430</v>
      </c>
      <c r="D403" s="2">
        <v>65.900000000000006</v>
      </c>
      <c r="E403" s="2">
        <v>79.2</v>
      </c>
      <c r="F403" s="2">
        <f t="shared" si="10"/>
        <v>56.7</v>
      </c>
      <c r="G403" s="3">
        <v>0</v>
      </c>
      <c r="H403" s="3">
        <v>0</v>
      </c>
      <c r="I403" s="3">
        <v>0</v>
      </c>
      <c r="J403" s="3">
        <v>0</v>
      </c>
      <c r="K403" s="3">
        <v>1</v>
      </c>
      <c r="L403" s="13">
        <f t="shared" si="11"/>
        <v>486</v>
      </c>
      <c r="M403" s="14">
        <f>M398</f>
        <v>265.27999999999997</v>
      </c>
      <c r="N403" s="12">
        <v>471.1</v>
      </c>
      <c r="O403" s="15">
        <v>20.63</v>
      </c>
      <c r="P403" s="12">
        <f>P398</f>
        <v>992.69</v>
      </c>
      <c r="Q403" s="12">
        <f>Q398</f>
        <v>20479.73</v>
      </c>
      <c r="R403" s="16">
        <v>9.8159999999999997E-2</v>
      </c>
      <c r="S403" s="16">
        <v>7.7079999999999996E-2</v>
      </c>
      <c r="T403">
        <v>269931</v>
      </c>
      <c r="U403">
        <v>208933418</v>
      </c>
      <c r="V403">
        <v>478678887</v>
      </c>
      <c r="W403">
        <v>2527306.9999999995</v>
      </c>
    </row>
    <row r="404" spans="1:23">
      <c r="A404" s="3">
        <v>2016</v>
      </c>
      <c r="B404" s="3">
        <v>7</v>
      </c>
      <c r="C404" s="3">
        <v>505</v>
      </c>
      <c r="D404" s="2">
        <v>67.8</v>
      </c>
      <c r="E404" s="2">
        <v>81.099999999999994</v>
      </c>
      <c r="F404" s="2">
        <f t="shared" si="10"/>
        <v>58.2</v>
      </c>
      <c r="G404" s="3">
        <v>0</v>
      </c>
      <c r="H404" s="3">
        <v>0</v>
      </c>
      <c r="I404" s="3">
        <v>0</v>
      </c>
      <c r="J404" s="3">
        <v>0</v>
      </c>
      <c r="K404" s="3">
        <v>1</v>
      </c>
      <c r="L404" s="13">
        <f t="shared" si="11"/>
        <v>487</v>
      </c>
      <c r="M404" s="14">
        <f>M398</f>
        <v>265.27999999999997</v>
      </c>
      <c r="N404" s="12">
        <v>466.7</v>
      </c>
      <c r="O404" s="15">
        <v>20.63</v>
      </c>
      <c r="P404" s="12">
        <f>P398</f>
        <v>992.69</v>
      </c>
      <c r="Q404" s="12">
        <f>Q398</f>
        <v>20479.73</v>
      </c>
      <c r="R404" s="16">
        <v>0.10248</v>
      </c>
      <c r="S404" s="16">
        <v>7.9450000000000007E-2</v>
      </c>
      <c r="T404">
        <v>269849</v>
      </c>
      <c r="U404">
        <v>219351050</v>
      </c>
      <c r="V404">
        <v>512805640</v>
      </c>
      <c r="W404">
        <v>2895430</v>
      </c>
    </row>
    <row r="405" spans="1:23">
      <c r="A405" s="3">
        <v>2016</v>
      </c>
      <c r="B405" s="3">
        <v>8</v>
      </c>
      <c r="C405" s="3">
        <v>519</v>
      </c>
      <c r="D405" s="2">
        <v>68.900000000000006</v>
      </c>
      <c r="E405" s="2">
        <v>81.5</v>
      </c>
      <c r="F405" s="2">
        <f t="shared" si="10"/>
        <v>58.6</v>
      </c>
      <c r="G405" s="3">
        <v>0</v>
      </c>
      <c r="H405" s="3">
        <v>0</v>
      </c>
      <c r="I405" s="3">
        <v>1</v>
      </c>
      <c r="J405" s="3">
        <v>0</v>
      </c>
      <c r="K405" s="3">
        <v>1</v>
      </c>
      <c r="L405" s="13">
        <f t="shared" si="11"/>
        <v>488</v>
      </c>
      <c r="M405" s="14">
        <f>M398</f>
        <v>265.27999999999997</v>
      </c>
      <c r="N405" s="12">
        <v>468.5</v>
      </c>
      <c r="O405" s="15">
        <v>20.63</v>
      </c>
      <c r="P405" s="12">
        <f>P398</f>
        <v>992.69</v>
      </c>
      <c r="Q405" s="12">
        <f>Q398</f>
        <v>20479.73</v>
      </c>
      <c r="R405" s="16">
        <v>9.9250000000000005E-2</v>
      </c>
      <c r="S405" s="16">
        <v>8.0210000000000004E-2</v>
      </c>
      <c r="T405">
        <v>270165</v>
      </c>
      <c r="U405">
        <v>237222243</v>
      </c>
      <c r="V405">
        <v>531124947.99999994</v>
      </c>
      <c r="W405">
        <v>2904964.0000000005</v>
      </c>
    </row>
    <row r="406" spans="1:23">
      <c r="A406" s="3">
        <v>2016</v>
      </c>
      <c r="B406" s="3">
        <v>9</v>
      </c>
      <c r="C406" s="3">
        <v>472</v>
      </c>
      <c r="D406" s="2">
        <v>68.2</v>
      </c>
      <c r="E406" s="2">
        <v>80.599999999999994</v>
      </c>
      <c r="F406" s="2">
        <f t="shared" si="10"/>
        <v>58</v>
      </c>
      <c r="G406" s="3">
        <v>0</v>
      </c>
      <c r="H406" s="3">
        <v>0</v>
      </c>
      <c r="I406" s="3">
        <v>0</v>
      </c>
      <c r="J406" s="3">
        <v>0</v>
      </c>
      <c r="K406" s="3">
        <v>1</v>
      </c>
      <c r="L406" s="13">
        <f t="shared" si="11"/>
        <v>489</v>
      </c>
      <c r="M406" s="14">
        <f>M398</f>
        <v>265.27999999999997</v>
      </c>
      <c r="N406" s="12">
        <v>474.8</v>
      </c>
      <c r="O406" s="15">
        <v>20.63</v>
      </c>
      <c r="P406" s="12">
        <f>P398</f>
        <v>992.69</v>
      </c>
      <c r="Q406" s="12">
        <f>Q398</f>
        <v>20479.73</v>
      </c>
      <c r="R406" s="16">
        <v>0.10075000000000001</v>
      </c>
      <c r="S406" s="16">
        <v>8.072E-2</v>
      </c>
      <c r="T406">
        <v>270201</v>
      </c>
      <c r="U406">
        <v>222707315</v>
      </c>
      <c r="V406">
        <v>505432781</v>
      </c>
      <c r="W406">
        <v>2666124.0000000005</v>
      </c>
    </row>
    <row r="407" spans="1:23">
      <c r="A407" s="3">
        <v>2016</v>
      </c>
      <c r="B407" s="3">
        <v>10</v>
      </c>
      <c r="C407" s="3">
        <v>467</v>
      </c>
      <c r="D407" s="2">
        <v>65.7</v>
      </c>
      <c r="E407" s="2">
        <v>79.900000000000006</v>
      </c>
      <c r="F407" s="2">
        <f t="shared" si="10"/>
        <v>57.1</v>
      </c>
      <c r="G407" s="3">
        <v>0</v>
      </c>
      <c r="H407" s="3">
        <v>0</v>
      </c>
      <c r="I407" s="3">
        <v>0</v>
      </c>
      <c r="J407" s="3">
        <v>1</v>
      </c>
      <c r="K407" s="3">
        <v>1</v>
      </c>
      <c r="L407" s="13">
        <f t="shared" si="11"/>
        <v>490</v>
      </c>
      <c r="M407" s="14">
        <f>M398</f>
        <v>265.27999999999997</v>
      </c>
      <c r="N407" s="12">
        <v>475.2</v>
      </c>
      <c r="O407" s="15">
        <v>20.63</v>
      </c>
      <c r="P407" s="12">
        <f>P398</f>
        <v>992.69</v>
      </c>
      <c r="Q407" s="12">
        <f>Q398</f>
        <v>20479.73</v>
      </c>
      <c r="R407" s="16">
        <v>0.10074</v>
      </c>
      <c r="S407" s="16">
        <v>8.0350000000000005E-2</v>
      </c>
      <c r="T407">
        <v>270198</v>
      </c>
      <c r="U407">
        <v>218569260</v>
      </c>
      <c r="V407">
        <v>507564373</v>
      </c>
      <c r="W407">
        <v>2936896</v>
      </c>
    </row>
    <row r="408" spans="1:23">
      <c r="A408" s="3">
        <v>2016</v>
      </c>
      <c r="B408" s="3">
        <v>11</v>
      </c>
      <c r="C408" s="3">
        <v>379</v>
      </c>
      <c r="D408" s="2">
        <v>63.9</v>
      </c>
      <c r="E408" s="2">
        <v>77.400000000000006</v>
      </c>
      <c r="F408" s="2">
        <f t="shared" si="10"/>
        <v>55.4</v>
      </c>
      <c r="G408" s="3">
        <v>0</v>
      </c>
      <c r="H408" s="3">
        <v>0</v>
      </c>
      <c r="I408" s="3">
        <v>0</v>
      </c>
      <c r="J408" s="3">
        <v>0</v>
      </c>
      <c r="K408" s="3">
        <v>1</v>
      </c>
      <c r="L408" s="13">
        <f t="shared" si="11"/>
        <v>491</v>
      </c>
      <c r="M408" s="14">
        <f>M398</f>
        <v>265.27999999999997</v>
      </c>
      <c r="N408" s="12">
        <v>481.1</v>
      </c>
      <c r="O408" s="15">
        <v>20.63</v>
      </c>
      <c r="P408" s="12">
        <f>P398</f>
        <v>992.69</v>
      </c>
      <c r="Q408" s="12">
        <f>Q398</f>
        <v>20479.73</v>
      </c>
      <c r="R408" s="16">
        <v>0.10314</v>
      </c>
      <c r="S408" s="16">
        <v>8.3019999999999997E-2</v>
      </c>
      <c r="T408">
        <v>270358</v>
      </c>
      <c r="U408">
        <v>200284404</v>
      </c>
      <c r="V408">
        <v>469730825</v>
      </c>
      <c r="W408">
        <v>2926685</v>
      </c>
    </row>
    <row r="409" spans="1:23">
      <c r="A409" s="3">
        <v>2016</v>
      </c>
      <c r="B409" s="3">
        <v>12</v>
      </c>
      <c r="C409" s="3">
        <v>305</v>
      </c>
      <c r="D409" s="2">
        <v>64.2</v>
      </c>
      <c r="E409" s="2">
        <v>74.599999999999994</v>
      </c>
      <c r="F409" s="2">
        <f t="shared" si="10"/>
        <v>53.9</v>
      </c>
      <c r="G409" s="3">
        <v>0</v>
      </c>
      <c r="H409" s="3">
        <v>0</v>
      </c>
      <c r="I409" s="3">
        <v>0</v>
      </c>
      <c r="J409" s="3">
        <v>0</v>
      </c>
      <c r="K409" s="3">
        <v>1</v>
      </c>
      <c r="L409" s="13">
        <f t="shared" si="11"/>
        <v>492</v>
      </c>
      <c r="M409" s="14">
        <f>M398</f>
        <v>265.27999999999997</v>
      </c>
      <c r="N409" s="12">
        <v>479.1</v>
      </c>
      <c r="O409" s="15">
        <v>20.63</v>
      </c>
      <c r="P409" s="12">
        <f>P398</f>
        <v>992.69</v>
      </c>
      <c r="Q409" s="12">
        <f>Q398</f>
        <v>20479.73</v>
      </c>
      <c r="R409" s="16">
        <v>9.9890000000000007E-2</v>
      </c>
      <c r="S409" s="16">
        <v>8.2470000000000002E-2</v>
      </c>
      <c r="T409">
        <v>270451</v>
      </c>
      <c r="U409">
        <v>210161066</v>
      </c>
      <c r="V409">
        <v>473285630</v>
      </c>
      <c r="W409">
        <v>2814265</v>
      </c>
    </row>
    <row r="410" spans="1:23">
      <c r="A410" s="3">
        <v>2017</v>
      </c>
      <c r="B410" s="3">
        <v>1</v>
      </c>
      <c r="C410" s="3">
        <v>273</v>
      </c>
      <c r="D410" s="2">
        <v>60.1</v>
      </c>
      <c r="E410" s="2">
        <v>73.5</v>
      </c>
      <c r="F410" s="2">
        <f t="shared" si="10"/>
        <v>52.4</v>
      </c>
      <c r="G410" s="3">
        <v>1</v>
      </c>
      <c r="H410" s="3">
        <v>0</v>
      </c>
      <c r="I410" s="3">
        <v>0</v>
      </c>
      <c r="J410" s="3">
        <v>0</v>
      </c>
      <c r="K410" s="3">
        <v>1</v>
      </c>
      <c r="L410" s="13">
        <f t="shared" si="11"/>
        <v>493</v>
      </c>
      <c r="M410" s="14">
        <v>272.01</v>
      </c>
      <c r="N410" s="12">
        <v>471.5</v>
      </c>
      <c r="O410" s="15">
        <v>20.9</v>
      </c>
      <c r="P410" s="12">
        <v>986.43</v>
      </c>
      <c r="Q410" s="12">
        <v>20617.97</v>
      </c>
      <c r="R410" s="16">
        <v>0.1011</v>
      </c>
      <c r="S410" s="16">
        <v>8.4209999999999993E-2</v>
      </c>
      <c r="T410">
        <v>270576</v>
      </c>
      <c r="U410">
        <v>205220823</v>
      </c>
      <c r="V410">
        <v>450786196</v>
      </c>
      <c r="W410">
        <v>2815565</v>
      </c>
    </row>
    <row r="411" spans="1:23">
      <c r="A411" s="3">
        <v>2017</v>
      </c>
      <c r="B411" s="3">
        <v>2</v>
      </c>
      <c r="C411" s="3">
        <v>254</v>
      </c>
      <c r="D411" s="2">
        <v>61.6</v>
      </c>
      <c r="E411" s="2">
        <v>73.900000000000006</v>
      </c>
      <c r="F411" s="2">
        <f t="shared" si="10"/>
        <v>53</v>
      </c>
      <c r="G411" s="3">
        <v>0</v>
      </c>
      <c r="H411" s="3">
        <v>1</v>
      </c>
      <c r="I411" s="3">
        <v>0</v>
      </c>
      <c r="J411" s="3">
        <v>0</v>
      </c>
      <c r="K411" s="3">
        <v>1</v>
      </c>
      <c r="L411" s="13">
        <f t="shared" si="11"/>
        <v>494</v>
      </c>
      <c r="M411" s="14">
        <f>M410</f>
        <v>272.01</v>
      </c>
      <c r="N411" s="12">
        <v>476.7</v>
      </c>
      <c r="O411" s="15">
        <v>20.9</v>
      </c>
      <c r="P411" s="12">
        <f>P410</f>
        <v>986.43</v>
      </c>
      <c r="Q411" s="12">
        <f>Q410</f>
        <v>20617.97</v>
      </c>
      <c r="R411" s="16">
        <v>0.10828</v>
      </c>
      <c r="S411" s="16">
        <v>8.8520000000000001E-2</v>
      </c>
      <c r="T411">
        <v>270588</v>
      </c>
      <c r="U411">
        <v>183130410</v>
      </c>
      <c r="V411">
        <v>422624117</v>
      </c>
      <c r="W411">
        <v>2577495</v>
      </c>
    </row>
    <row r="412" spans="1:23">
      <c r="A412" s="3">
        <v>2017</v>
      </c>
      <c r="B412" s="3">
        <v>3</v>
      </c>
      <c r="C412" s="3">
        <v>357</v>
      </c>
      <c r="D412" s="2">
        <v>64.5</v>
      </c>
      <c r="E412" s="2">
        <v>76.5</v>
      </c>
      <c r="F412" s="2">
        <f t="shared" si="10"/>
        <v>55</v>
      </c>
      <c r="G412" s="3">
        <v>0</v>
      </c>
      <c r="H412" s="3">
        <v>0</v>
      </c>
      <c r="I412" s="3">
        <v>0</v>
      </c>
      <c r="J412" s="3">
        <v>0</v>
      </c>
      <c r="K412" s="3">
        <v>1</v>
      </c>
      <c r="L412" s="13">
        <f t="shared" si="11"/>
        <v>495</v>
      </c>
      <c r="M412" s="14">
        <f>M410</f>
        <v>272.01</v>
      </c>
      <c r="N412" s="12">
        <v>479.6</v>
      </c>
      <c r="O412" s="15">
        <v>20.9</v>
      </c>
      <c r="P412" s="12">
        <f>P410</f>
        <v>986.43</v>
      </c>
      <c r="Q412" s="12">
        <f>Q410</f>
        <v>20617.97</v>
      </c>
      <c r="R412" s="16">
        <v>0.10833</v>
      </c>
      <c r="S412" s="16">
        <v>8.7550000000000003E-2</v>
      </c>
      <c r="T412">
        <v>270849</v>
      </c>
      <c r="U412">
        <v>215841366</v>
      </c>
      <c r="V412">
        <v>481568327</v>
      </c>
      <c r="W412">
        <v>3047633</v>
      </c>
    </row>
    <row r="413" spans="1:23">
      <c r="A413" s="3">
        <v>2017</v>
      </c>
      <c r="B413" s="3">
        <v>4</v>
      </c>
      <c r="C413" s="3">
        <v>393</v>
      </c>
      <c r="D413" s="2">
        <v>64.099999999999994</v>
      </c>
      <c r="E413" s="2">
        <v>77.900000000000006</v>
      </c>
      <c r="F413" s="2">
        <f t="shared" si="10"/>
        <v>55.7</v>
      </c>
      <c r="G413" s="3">
        <v>0</v>
      </c>
      <c r="H413" s="3">
        <v>0</v>
      </c>
      <c r="I413" s="3">
        <v>0</v>
      </c>
      <c r="J413" s="3">
        <v>0</v>
      </c>
      <c r="K413" s="3">
        <v>1</v>
      </c>
      <c r="L413" s="13">
        <f t="shared" si="11"/>
        <v>496</v>
      </c>
      <c r="M413" s="14">
        <f>M410</f>
        <v>272.01</v>
      </c>
      <c r="N413" s="12">
        <v>476.6</v>
      </c>
      <c r="O413" s="15">
        <v>20.9</v>
      </c>
      <c r="P413" s="12">
        <f>P410</f>
        <v>986.43</v>
      </c>
      <c r="Q413" s="12">
        <f>Q410</f>
        <v>20617.97</v>
      </c>
      <c r="R413" s="16">
        <v>0.11373</v>
      </c>
      <c r="S413" s="16">
        <v>8.8010000000000005E-2</v>
      </c>
      <c r="T413">
        <v>270795</v>
      </c>
      <c r="U413">
        <v>202284767</v>
      </c>
      <c r="V413">
        <v>476182680</v>
      </c>
      <c r="W413">
        <v>2699129</v>
      </c>
    </row>
    <row r="414" spans="1:23">
      <c r="A414" s="3">
        <v>2017</v>
      </c>
      <c r="B414" s="3">
        <v>5</v>
      </c>
      <c r="C414" s="3">
        <v>424</v>
      </c>
      <c r="D414" s="2">
        <v>64.8</v>
      </c>
      <c r="E414" s="2">
        <v>78.400000000000006</v>
      </c>
      <c r="F414" s="2">
        <f t="shared" ref="F414:F477" si="12">ROUND(E414*0.55+D414*0.2,1)</f>
        <v>56.1</v>
      </c>
      <c r="G414" s="3">
        <v>0</v>
      </c>
      <c r="H414" s="3">
        <v>0</v>
      </c>
      <c r="I414" s="3">
        <v>0</v>
      </c>
      <c r="J414" s="3">
        <v>0</v>
      </c>
      <c r="K414" s="3">
        <v>1</v>
      </c>
      <c r="L414" s="13">
        <f t="shared" si="11"/>
        <v>497</v>
      </c>
      <c r="M414" s="14">
        <f>M410</f>
        <v>272.01</v>
      </c>
      <c r="N414" s="12">
        <v>478.2</v>
      </c>
      <c r="O414" s="15">
        <v>20.9</v>
      </c>
      <c r="P414" s="12">
        <f>P410</f>
        <v>986.43</v>
      </c>
      <c r="Q414" s="12">
        <f>Q410</f>
        <v>20617.97</v>
      </c>
      <c r="R414" s="16">
        <v>0.10696</v>
      </c>
      <c r="S414" s="16">
        <v>8.6180000000000007E-2</v>
      </c>
      <c r="T414">
        <v>270923</v>
      </c>
      <c r="U414">
        <v>223976960</v>
      </c>
      <c r="V414">
        <v>496726506</v>
      </c>
      <c r="W414">
        <v>2924854.0000000005</v>
      </c>
    </row>
    <row r="415" spans="1:23">
      <c r="A415" s="3">
        <v>2017</v>
      </c>
      <c r="B415" s="3">
        <v>6</v>
      </c>
      <c r="C415" s="3">
        <v>461</v>
      </c>
      <c r="D415" s="2">
        <v>65.900000000000006</v>
      </c>
      <c r="E415" s="2">
        <v>80.099999999999994</v>
      </c>
      <c r="F415" s="2">
        <f t="shared" si="12"/>
        <v>57.2</v>
      </c>
      <c r="G415" s="3">
        <v>0</v>
      </c>
      <c r="H415" s="3">
        <v>0</v>
      </c>
      <c r="I415" s="3">
        <v>0</v>
      </c>
      <c r="J415" s="3">
        <v>0</v>
      </c>
      <c r="K415" s="3">
        <v>1</v>
      </c>
      <c r="L415" s="13">
        <f t="shared" si="11"/>
        <v>498</v>
      </c>
      <c r="M415" s="14">
        <f>M410</f>
        <v>272.01</v>
      </c>
      <c r="N415" s="12">
        <v>475.2</v>
      </c>
      <c r="O415" s="15">
        <v>20.9</v>
      </c>
      <c r="P415" s="12">
        <f>P410</f>
        <v>986.43</v>
      </c>
      <c r="Q415" s="12">
        <f>Q410</f>
        <v>20617.97</v>
      </c>
      <c r="R415" s="16">
        <v>0.10879</v>
      </c>
      <c r="S415" s="16">
        <v>8.5370000000000001E-2</v>
      </c>
      <c r="T415">
        <v>270796</v>
      </c>
      <c r="U415">
        <v>216385421</v>
      </c>
      <c r="V415">
        <v>491940934</v>
      </c>
      <c r="W415">
        <v>2590057</v>
      </c>
    </row>
    <row r="416" spans="1:23">
      <c r="A416" s="3">
        <v>2017</v>
      </c>
      <c r="B416" s="3">
        <v>7</v>
      </c>
      <c r="C416" s="3">
        <v>525</v>
      </c>
      <c r="D416" s="2">
        <v>66.400000000000006</v>
      </c>
      <c r="E416" s="2">
        <v>81.7</v>
      </c>
      <c r="F416" s="2">
        <f t="shared" si="12"/>
        <v>58.2</v>
      </c>
      <c r="G416" s="3">
        <v>0</v>
      </c>
      <c r="H416" s="3">
        <v>0</v>
      </c>
      <c r="I416" s="3">
        <v>0</v>
      </c>
      <c r="J416" s="3">
        <v>0</v>
      </c>
      <c r="K416" s="3">
        <v>1</v>
      </c>
      <c r="L416" s="13">
        <f t="shared" si="11"/>
        <v>499</v>
      </c>
      <c r="M416" s="14">
        <f>M410</f>
        <v>272.01</v>
      </c>
      <c r="N416" s="12">
        <v>467.6</v>
      </c>
      <c r="O416" s="15">
        <v>20.9</v>
      </c>
      <c r="P416" s="12">
        <f>P410</f>
        <v>986.43</v>
      </c>
      <c r="Q416" s="12">
        <f>Q410</f>
        <v>20617.97</v>
      </c>
      <c r="R416" s="16">
        <v>0.10528</v>
      </c>
      <c r="S416" s="16">
        <v>8.4309999999999996E-2</v>
      </c>
      <c r="T416">
        <v>270806</v>
      </c>
      <c r="U416">
        <v>234098312</v>
      </c>
      <c r="V416">
        <v>516674752</v>
      </c>
      <c r="W416">
        <v>2831628.0000000005</v>
      </c>
    </row>
    <row r="417" spans="1:23">
      <c r="A417" s="3">
        <v>2017</v>
      </c>
      <c r="B417" s="3">
        <v>8</v>
      </c>
      <c r="C417" s="3">
        <v>515</v>
      </c>
      <c r="D417" s="2">
        <v>66.3</v>
      </c>
      <c r="E417" s="2">
        <v>81.400000000000006</v>
      </c>
      <c r="F417" s="2">
        <f t="shared" si="12"/>
        <v>58</v>
      </c>
      <c r="G417" s="3">
        <v>0</v>
      </c>
      <c r="H417" s="3">
        <v>0</v>
      </c>
      <c r="I417" s="3">
        <v>1</v>
      </c>
      <c r="J417" s="3">
        <v>0</v>
      </c>
      <c r="K417" s="3">
        <v>1</v>
      </c>
      <c r="L417" s="13">
        <f t="shared" si="11"/>
        <v>500</v>
      </c>
      <c r="M417" s="14">
        <f>M410</f>
        <v>272.01</v>
      </c>
      <c r="N417" s="12">
        <v>466.3</v>
      </c>
      <c r="O417" s="15">
        <v>20.9</v>
      </c>
      <c r="P417" s="12">
        <f>P410</f>
        <v>986.43</v>
      </c>
      <c r="Q417" s="12">
        <f>Q410</f>
        <v>20617.97</v>
      </c>
      <c r="R417" s="16">
        <v>0.10468</v>
      </c>
      <c r="S417" s="16">
        <v>8.4580000000000002E-2</v>
      </c>
      <c r="T417">
        <v>270948</v>
      </c>
      <c r="U417">
        <v>241239684</v>
      </c>
      <c r="V417">
        <v>531995408</v>
      </c>
      <c r="W417">
        <v>2953864.9999999995</v>
      </c>
    </row>
    <row r="418" spans="1:23">
      <c r="A418" s="3">
        <v>2017</v>
      </c>
      <c r="B418" s="3">
        <v>9</v>
      </c>
      <c r="C418" s="3">
        <v>508</v>
      </c>
      <c r="D418" s="2">
        <v>67</v>
      </c>
      <c r="E418" s="2">
        <v>81.7</v>
      </c>
      <c r="F418" s="2">
        <f t="shared" si="12"/>
        <v>58.3</v>
      </c>
      <c r="G418" s="3">
        <v>0</v>
      </c>
      <c r="H418" s="3">
        <v>0</v>
      </c>
      <c r="I418" s="3">
        <v>0</v>
      </c>
      <c r="J418" s="3">
        <v>0</v>
      </c>
      <c r="K418" s="3">
        <v>1</v>
      </c>
      <c r="L418" s="13">
        <f t="shared" si="11"/>
        <v>501</v>
      </c>
      <c r="M418" s="14">
        <f>M410</f>
        <v>272.01</v>
      </c>
      <c r="N418" s="12">
        <v>476.2</v>
      </c>
      <c r="O418" s="15">
        <v>20.9</v>
      </c>
      <c r="P418" s="12">
        <f>P410</f>
        <v>986.43</v>
      </c>
      <c r="Q418" s="12">
        <f>Q410</f>
        <v>20617.97</v>
      </c>
      <c r="R418" s="16">
        <v>0.10367999999999999</v>
      </c>
      <c r="S418" s="16">
        <v>8.3729999999999999E-2</v>
      </c>
      <c r="T418">
        <v>270955</v>
      </c>
      <c r="U418">
        <v>231606198</v>
      </c>
      <c r="V418">
        <v>515789164</v>
      </c>
      <c r="W418">
        <v>2711348</v>
      </c>
    </row>
    <row r="419" spans="1:23">
      <c r="A419" s="3">
        <v>2017</v>
      </c>
      <c r="B419" s="3">
        <v>10</v>
      </c>
      <c r="C419" s="3">
        <v>471</v>
      </c>
      <c r="D419" s="2">
        <v>66.7</v>
      </c>
      <c r="E419" s="2">
        <v>80</v>
      </c>
      <c r="F419" s="2">
        <f t="shared" si="12"/>
        <v>57.3</v>
      </c>
      <c r="G419" s="3">
        <v>0</v>
      </c>
      <c r="H419" s="3">
        <v>0</v>
      </c>
      <c r="I419" s="3">
        <v>0</v>
      </c>
      <c r="J419" s="3">
        <v>1</v>
      </c>
      <c r="K419" s="3">
        <v>1</v>
      </c>
      <c r="L419" s="13">
        <f t="shared" si="11"/>
        <v>502</v>
      </c>
      <c r="M419" s="14">
        <f>M410</f>
        <v>272.01</v>
      </c>
      <c r="N419" s="12">
        <v>479.6</v>
      </c>
      <c r="O419" s="15">
        <v>20.9</v>
      </c>
      <c r="P419" s="12">
        <f>P410</f>
        <v>986.43</v>
      </c>
      <c r="Q419" s="12">
        <f>Q410</f>
        <v>20617.97</v>
      </c>
      <c r="R419" s="16">
        <v>0.10315000000000001</v>
      </c>
      <c r="S419" s="16">
        <v>8.4519999999999998E-2</v>
      </c>
      <c r="T419">
        <v>271099</v>
      </c>
      <c r="U419">
        <v>226629784</v>
      </c>
      <c r="V419">
        <v>515336571</v>
      </c>
      <c r="W419">
        <v>2977487</v>
      </c>
    </row>
    <row r="420" spans="1:23">
      <c r="A420" s="3">
        <v>2017</v>
      </c>
      <c r="B420" s="3">
        <v>11</v>
      </c>
      <c r="C420" s="3">
        <v>424</v>
      </c>
      <c r="D420" s="2">
        <v>63.8</v>
      </c>
      <c r="E420" s="2">
        <v>78.900000000000006</v>
      </c>
      <c r="F420" s="2">
        <f t="shared" si="12"/>
        <v>56.2</v>
      </c>
      <c r="G420" s="3">
        <v>0</v>
      </c>
      <c r="H420" s="3">
        <v>0</v>
      </c>
      <c r="I420" s="3">
        <v>0</v>
      </c>
      <c r="J420" s="3">
        <v>0</v>
      </c>
      <c r="K420" s="3">
        <v>1</v>
      </c>
      <c r="L420" s="13">
        <f t="shared" si="11"/>
        <v>503</v>
      </c>
      <c r="M420" s="14">
        <f>M410</f>
        <v>272.01</v>
      </c>
      <c r="N420" s="12">
        <v>484.1</v>
      </c>
      <c r="O420" s="15">
        <v>20.9</v>
      </c>
      <c r="P420" s="12">
        <f>P410</f>
        <v>986.43</v>
      </c>
      <c r="Q420" s="12">
        <f>Q410</f>
        <v>20617.97</v>
      </c>
      <c r="R420" s="16">
        <v>0.10569000000000001</v>
      </c>
      <c r="S420" s="16">
        <v>8.8620000000000004E-2</v>
      </c>
      <c r="T420">
        <v>271048</v>
      </c>
      <c r="U420">
        <v>207474684</v>
      </c>
      <c r="V420">
        <v>467813008.00000006</v>
      </c>
      <c r="W420">
        <v>2824887</v>
      </c>
    </row>
    <row r="421" spans="1:23">
      <c r="A421" s="3">
        <v>2017</v>
      </c>
      <c r="B421" s="3">
        <v>12</v>
      </c>
      <c r="C421" s="3">
        <v>306</v>
      </c>
      <c r="D421" s="2">
        <v>60.6</v>
      </c>
      <c r="E421" s="2">
        <v>74.599999999999994</v>
      </c>
      <c r="F421" s="2">
        <f t="shared" si="12"/>
        <v>53.2</v>
      </c>
      <c r="G421" s="3">
        <v>0</v>
      </c>
      <c r="H421" s="3">
        <v>0</v>
      </c>
      <c r="I421" s="3">
        <v>0</v>
      </c>
      <c r="J421" s="3">
        <v>0</v>
      </c>
      <c r="K421" s="3">
        <v>1</v>
      </c>
      <c r="L421" s="13">
        <f t="shared" si="11"/>
        <v>504</v>
      </c>
      <c r="M421" s="14">
        <f>M410</f>
        <v>272.01</v>
      </c>
      <c r="N421" s="12">
        <v>486.7</v>
      </c>
      <c r="O421" s="15">
        <v>20.9</v>
      </c>
      <c r="P421" s="12">
        <f>P410</f>
        <v>986.43</v>
      </c>
      <c r="Q421" s="12">
        <f>Q410</f>
        <v>20617.97</v>
      </c>
      <c r="R421" s="16">
        <v>0.10785</v>
      </c>
      <c r="S421" s="16">
        <v>9.1649999999999995E-2</v>
      </c>
      <c r="T421">
        <v>271065</v>
      </c>
      <c r="U421">
        <v>201718134</v>
      </c>
      <c r="V421">
        <v>448668819</v>
      </c>
      <c r="W421">
        <v>3111275</v>
      </c>
    </row>
    <row r="422" spans="1:23">
      <c r="A422" s="3">
        <v>2018</v>
      </c>
      <c r="B422" s="3">
        <v>1</v>
      </c>
      <c r="C422" s="3">
        <v>364</v>
      </c>
      <c r="D422" s="2">
        <v>62.5</v>
      </c>
      <c r="E422" s="2">
        <v>76.7</v>
      </c>
      <c r="F422" s="2">
        <f t="shared" si="12"/>
        <v>54.7</v>
      </c>
      <c r="G422" s="3">
        <v>1</v>
      </c>
      <c r="H422" s="3">
        <v>0</v>
      </c>
      <c r="I422" s="3">
        <v>0</v>
      </c>
      <c r="J422" s="3">
        <v>0</v>
      </c>
      <c r="K422" s="3">
        <v>1</v>
      </c>
      <c r="L422" s="13">
        <f t="shared" si="11"/>
        <v>505</v>
      </c>
      <c r="M422" s="14">
        <v>277.08</v>
      </c>
      <c r="N422" s="12">
        <v>471.5</v>
      </c>
      <c r="O422" s="15">
        <v>21.53</v>
      </c>
      <c r="P422" s="12">
        <v>980.08</v>
      </c>
      <c r="Q422" s="12">
        <v>21102.14</v>
      </c>
      <c r="R422" s="16">
        <v>0.10833</v>
      </c>
      <c r="S422" s="16">
        <v>9.1149999999999995E-2</v>
      </c>
      <c r="T422">
        <v>271261</v>
      </c>
      <c r="U422">
        <v>212683356</v>
      </c>
      <c r="V422">
        <v>455971178</v>
      </c>
      <c r="W422">
        <v>3238728</v>
      </c>
    </row>
    <row r="423" spans="1:23">
      <c r="A423" s="3">
        <v>2018</v>
      </c>
      <c r="B423" s="3">
        <v>2</v>
      </c>
      <c r="C423" s="3">
        <v>293</v>
      </c>
      <c r="D423" s="2">
        <v>64.400000000000006</v>
      </c>
      <c r="E423" s="2">
        <v>75.400000000000006</v>
      </c>
      <c r="F423" s="2">
        <f t="shared" si="12"/>
        <v>54.4</v>
      </c>
      <c r="G423" s="3">
        <v>0</v>
      </c>
      <c r="H423" s="3">
        <v>1</v>
      </c>
      <c r="I423" s="3">
        <v>0</v>
      </c>
      <c r="J423" s="3">
        <v>0</v>
      </c>
      <c r="K423" s="3">
        <v>1</v>
      </c>
      <c r="L423" s="13">
        <f t="shared" si="11"/>
        <v>506</v>
      </c>
      <c r="M423" s="14">
        <f>M422</f>
        <v>277.08</v>
      </c>
      <c r="N423" s="12">
        <v>478</v>
      </c>
      <c r="O423" s="15">
        <v>21.53</v>
      </c>
      <c r="P423" s="12">
        <f>P422</f>
        <v>980.08</v>
      </c>
      <c r="Q423" s="12">
        <f>Q422</f>
        <v>21102.14</v>
      </c>
      <c r="R423" s="16">
        <v>0.11065</v>
      </c>
      <c r="S423" s="16">
        <v>9.2069999999999999E-2</v>
      </c>
      <c r="T423">
        <v>271241</v>
      </c>
      <c r="U423">
        <v>188766191</v>
      </c>
      <c r="V423">
        <v>427211942</v>
      </c>
      <c r="W423">
        <v>2631706</v>
      </c>
    </row>
    <row r="424" spans="1:23">
      <c r="A424" s="3">
        <v>2018</v>
      </c>
      <c r="B424" s="3">
        <v>3</v>
      </c>
      <c r="C424" s="3">
        <v>309</v>
      </c>
      <c r="D424" s="2">
        <v>63</v>
      </c>
      <c r="E424" s="2">
        <v>75</v>
      </c>
      <c r="F424" s="2">
        <f t="shared" si="12"/>
        <v>53.9</v>
      </c>
      <c r="G424" s="3">
        <v>0</v>
      </c>
      <c r="H424" s="3">
        <v>0</v>
      </c>
      <c r="I424" s="3">
        <v>0</v>
      </c>
      <c r="J424" s="3">
        <v>0</v>
      </c>
      <c r="K424" s="3">
        <v>1</v>
      </c>
      <c r="L424" s="13">
        <f t="shared" si="11"/>
        <v>507</v>
      </c>
      <c r="M424" s="14">
        <f>M422</f>
        <v>277.08</v>
      </c>
      <c r="N424" s="12">
        <v>479.9</v>
      </c>
      <c r="O424" s="15">
        <v>21.53</v>
      </c>
      <c r="P424" s="12">
        <f>P422</f>
        <v>980.08</v>
      </c>
      <c r="Q424" s="12">
        <f>Q422</f>
        <v>21102.14</v>
      </c>
      <c r="R424" s="16">
        <v>0.11379</v>
      </c>
      <c r="S424" s="16">
        <v>9.5079999999999998E-2</v>
      </c>
      <c r="T424">
        <v>271417</v>
      </c>
      <c r="U424">
        <v>210226892</v>
      </c>
      <c r="V424">
        <v>459810356</v>
      </c>
      <c r="W424">
        <v>3269047</v>
      </c>
    </row>
    <row r="425" spans="1:23">
      <c r="A425" s="3">
        <v>2018</v>
      </c>
      <c r="B425" s="3">
        <v>4</v>
      </c>
      <c r="C425" s="3">
        <v>376</v>
      </c>
      <c r="D425" s="2">
        <v>66.2</v>
      </c>
      <c r="E425" s="2">
        <v>77.5</v>
      </c>
      <c r="F425" s="2">
        <f t="shared" si="12"/>
        <v>55.9</v>
      </c>
      <c r="G425" s="3">
        <v>0</v>
      </c>
      <c r="H425" s="3">
        <v>0</v>
      </c>
      <c r="I425" s="3">
        <v>0</v>
      </c>
      <c r="J425" s="3">
        <v>0</v>
      </c>
      <c r="K425" s="3">
        <v>1</v>
      </c>
      <c r="L425" s="13">
        <f t="shared" si="11"/>
        <v>508</v>
      </c>
      <c r="M425" s="14">
        <f>M422</f>
        <v>277.08</v>
      </c>
      <c r="N425" s="12">
        <v>476.9</v>
      </c>
      <c r="O425" s="15">
        <v>21.53</v>
      </c>
      <c r="P425" s="12">
        <f>P422</f>
        <v>980.08</v>
      </c>
      <c r="Q425" s="12">
        <f>Q422</f>
        <v>21102.14</v>
      </c>
      <c r="R425" s="16">
        <v>0.11312999999999999</v>
      </c>
      <c r="S425" s="16">
        <v>9.3679999999999999E-2</v>
      </c>
      <c r="T425">
        <v>271538</v>
      </c>
      <c r="U425">
        <v>213443828</v>
      </c>
      <c r="V425">
        <v>474711209</v>
      </c>
      <c r="W425">
        <v>2973397</v>
      </c>
    </row>
    <row r="426" spans="1:23">
      <c r="A426" s="3">
        <v>2018</v>
      </c>
      <c r="B426" s="3">
        <v>5</v>
      </c>
      <c r="C426" s="3">
        <v>424</v>
      </c>
      <c r="D426" s="2">
        <v>65.5</v>
      </c>
      <c r="E426" s="2">
        <v>78.7</v>
      </c>
      <c r="F426" s="2">
        <f t="shared" si="12"/>
        <v>56.4</v>
      </c>
      <c r="G426" s="3">
        <v>0</v>
      </c>
      <c r="H426" s="3">
        <v>0</v>
      </c>
      <c r="I426" s="3">
        <v>0</v>
      </c>
      <c r="J426" s="3">
        <v>0</v>
      </c>
      <c r="K426" s="3">
        <v>1</v>
      </c>
      <c r="L426" s="13">
        <f t="shared" si="11"/>
        <v>509</v>
      </c>
      <c r="M426" s="14">
        <f>M422</f>
        <v>277.08</v>
      </c>
      <c r="N426" s="12">
        <v>478.9</v>
      </c>
      <c r="O426" s="15">
        <v>21.53</v>
      </c>
      <c r="P426" s="12">
        <f>P422</f>
        <v>980.08</v>
      </c>
      <c r="Q426" s="12">
        <f>Q422</f>
        <v>21102.14</v>
      </c>
      <c r="R426" s="16">
        <v>0.11193</v>
      </c>
      <c r="S426" s="16">
        <v>9.1969999999999996E-2</v>
      </c>
      <c r="T426">
        <v>271550</v>
      </c>
      <c r="U426">
        <v>211983046</v>
      </c>
      <c r="V426">
        <v>480450996</v>
      </c>
      <c r="W426">
        <v>3285370</v>
      </c>
    </row>
    <row r="427" spans="1:23">
      <c r="A427" s="3">
        <v>2018</v>
      </c>
      <c r="B427" s="3">
        <v>6</v>
      </c>
      <c r="C427" s="3">
        <v>480</v>
      </c>
      <c r="D427" s="2">
        <v>66.5</v>
      </c>
      <c r="E427" s="2">
        <v>80.900000000000006</v>
      </c>
      <c r="F427" s="2">
        <f t="shared" si="12"/>
        <v>57.8</v>
      </c>
      <c r="G427" s="3">
        <v>0</v>
      </c>
      <c r="H427" s="3">
        <v>0</v>
      </c>
      <c r="I427" s="3">
        <v>0</v>
      </c>
      <c r="J427" s="3">
        <v>0</v>
      </c>
      <c r="K427" s="3">
        <v>1</v>
      </c>
      <c r="L427" s="13">
        <f t="shared" si="11"/>
        <v>510</v>
      </c>
      <c r="M427" s="14">
        <f>M422</f>
        <v>277.08</v>
      </c>
      <c r="N427" s="12">
        <v>477.8</v>
      </c>
      <c r="O427" s="15">
        <v>21.53</v>
      </c>
      <c r="P427" s="12">
        <f>P422</f>
        <v>980.08</v>
      </c>
      <c r="Q427" s="12">
        <f>Q422</f>
        <v>21102.14</v>
      </c>
      <c r="R427" s="16">
        <v>0.11521000000000001</v>
      </c>
      <c r="S427" s="16">
        <v>9.3149999999999997E-2</v>
      </c>
      <c r="T427">
        <v>271543</v>
      </c>
      <c r="U427">
        <v>223662194</v>
      </c>
      <c r="V427">
        <v>497950401</v>
      </c>
      <c r="W427">
        <v>2788729</v>
      </c>
    </row>
    <row r="428" spans="1:23">
      <c r="A428" s="3">
        <v>2018</v>
      </c>
      <c r="B428" s="3">
        <v>7</v>
      </c>
      <c r="C428" s="3">
        <v>546</v>
      </c>
      <c r="D428" s="2">
        <v>68.2</v>
      </c>
      <c r="E428" s="2">
        <v>82.6</v>
      </c>
      <c r="F428" s="2">
        <f t="shared" si="12"/>
        <v>59.1</v>
      </c>
      <c r="G428" s="3">
        <v>0</v>
      </c>
      <c r="H428" s="3">
        <v>0</v>
      </c>
      <c r="I428" s="3">
        <v>0</v>
      </c>
      <c r="J428" s="3">
        <v>0</v>
      </c>
      <c r="K428" s="3">
        <v>1</v>
      </c>
      <c r="L428" s="13">
        <f t="shared" si="11"/>
        <v>511</v>
      </c>
      <c r="M428" s="14">
        <f>M422</f>
        <v>277.08</v>
      </c>
      <c r="N428" s="12">
        <v>468.8</v>
      </c>
      <c r="O428" s="15">
        <v>21.53</v>
      </c>
      <c r="P428" s="12">
        <f>P422</f>
        <v>980.08</v>
      </c>
      <c r="Q428" s="12">
        <f>Q422</f>
        <v>21102.14</v>
      </c>
      <c r="R428" s="16">
        <v>0.11809</v>
      </c>
      <c r="S428" s="16">
        <v>9.7100000000000006E-2</v>
      </c>
      <c r="T428">
        <v>271545</v>
      </c>
      <c r="U428">
        <v>233486524</v>
      </c>
      <c r="V428">
        <v>520708000</v>
      </c>
      <c r="W428">
        <v>3098010</v>
      </c>
    </row>
    <row r="429" spans="1:23">
      <c r="A429" s="3">
        <v>2018</v>
      </c>
      <c r="B429" s="3">
        <v>8</v>
      </c>
      <c r="C429" s="3">
        <v>556</v>
      </c>
      <c r="D429" s="2">
        <v>68.900000000000006</v>
      </c>
      <c r="E429" s="2">
        <v>82.9</v>
      </c>
      <c r="F429" s="2">
        <f t="shared" si="12"/>
        <v>59.4</v>
      </c>
      <c r="G429" s="3">
        <v>0</v>
      </c>
      <c r="H429" s="3">
        <v>0</v>
      </c>
      <c r="I429" s="3">
        <v>1</v>
      </c>
      <c r="J429" s="3">
        <v>0</v>
      </c>
      <c r="K429" s="3">
        <v>1</v>
      </c>
      <c r="L429" s="13">
        <f t="shared" si="11"/>
        <v>512</v>
      </c>
      <c r="M429" s="14">
        <f>M422</f>
        <v>277.08</v>
      </c>
      <c r="N429" s="12">
        <v>471</v>
      </c>
      <c r="O429" s="15">
        <v>21.53</v>
      </c>
      <c r="P429" s="12">
        <f>P422</f>
        <v>980.08</v>
      </c>
      <c r="Q429" s="12">
        <f>Q422</f>
        <v>21102.14</v>
      </c>
      <c r="R429" s="16">
        <v>0.11416999999999999</v>
      </c>
      <c r="S429" s="16">
        <v>9.5799999999999996E-2</v>
      </c>
      <c r="T429">
        <v>271633</v>
      </c>
      <c r="U429">
        <v>243482170</v>
      </c>
      <c r="V429">
        <v>526233337</v>
      </c>
      <c r="W429">
        <v>3099556</v>
      </c>
    </row>
    <row r="430" spans="1:23">
      <c r="A430" s="3">
        <v>2018</v>
      </c>
      <c r="B430" s="3">
        <v>9</v>
      </c>
      <c r="C430" s="3">
        <v>497</v>
      </c>
      <c r="D430" s="2">
        <v>70.3</v>
      </c>
      <c r="E430" s="2">
        <v>81.5</v>
      </c>
      <c r="F430" s="2">
        <f t="shared" si="12"/>
        <v>58.9</v>
      </c>
      <c r="G430" s="3">
        <v>0</v>
      </c>
      <c r="H430" s="3">
        <v>0</v>
      </c>
      <c r="I430" s="3">
        <v>0</v>
      </c>
      <c r="J430" s="3">
        <v>0</v>
      </c>
      <c r="K430" s="3">
        <v>1</v>
      </c>
      <c r="L430" s="13">
        <f t="shared" si="11"/>
        <v>513</v>
      </c>
      <c r="M430" s="14">
        <f>M422</f>
        <v>277.08</v>
      </c>
      <c r="N430" s="12">
        <v>476.1</v>
      </c>
      <c r="O430" s="15">
        <v>21.53</v>
      </c>
      <c r="P430" s="12">
        <f>P422</f>
        <v>980.08</v>
      </c>
      <c r="Q430" s="12">
        <f>Q422</f>
        <v>21102.14</v>
      </c>
      <c r="R430" s="16">
        <v>0.11453000000000001</v>
      </c>
      <c r="S430" s="16">
        <v>9.7570000000000004E-2</v>
      </c>
      <c r="T430">
        <v>271562</v>
      </c>
      <c r="U430">
        <v>241690237</v>
      </c>
      <c r="V430">
        <v>501486370</v>
      </c>
      <c r="W430">
        <v>2959806</v>
      </c>
    </row>
    <row r="431" spans="1:23">
      <c r="A431" s="3">
        <v>2018</v>
      </c>
      <c r="B431" s="3">
        <v>10</v>
      </c>
      <c r="C431" s="3">
        <v>484</v>
      </c>
      <c r="D431" s="2">
        <v>69.599999999999994</v>
      </c>
      <c r="E431" s="2">
        <v>80.5</v>
      </c>
      <c r="F431" s="2">
        <f t="shared" si="12"/>
        <v>58.2</v>
      </c>
      <c r="G431" s="3">
        <v>0</v>
      </c>
      <c r="H431" s="3">
        <v>0</v>
      </c>
      <c r="I431" s="3">
        <v>0</v>
      </c>
      <c r="J431" s="3">
        <v>1</v>
      </c>
      <c r="K431" s="3">
        <v>1</v>
      </c>
      <c r="L431" s="13">
        <f t="shared" si="11"/>
        <v>514</v>
      </c>
      <c r="M431" s="14">
        <f>M422</f>
        <v>277.08</v>
      </c>
      <c r="N431" s="12">
        <v>481.2</v>
      </c>
      <c r="O431" s="15">
        <v>21.53</v>
      </c>
      <c r="P431" s="12">
        <f>P422</f>
        <v>980.08</v>
      </c>
      <c r="Q431" s="12">
        <f>Q422</f>
        <v>21102.14</v>
      </c>
      <c r="R431" s="16">
        <v>0.11562</v>
      </c>
      <c r="S431" s="16">
        <v>9.715E-2</v>
      </c>
      <c r="T431">
        <v>271809</v>
      </c>
      <c r="U431">
        <v>237306527</v>
      </c>
      <c r="V431">
        <v>530620482</v>
      </c>
      <c r="W431">
        <v>3179865</v>
      </c>
    </row>
    <row r="432" spans="1:23">
      <c r="A432" s="3">
        <v>2018</v>
      </c>
      <c r="B432" s="3">
        <v>11</v>
      </c>
      <c r="C432" s="3">
        <v>375</v>
      </c>
      <c r="D432" s="2">
        <v>67.099999999999994</v>
      </c>
      <c r="E432" s="2">
        <v>77.5</v>
      </c>
      <c r="F432" s="2">
        <f t="shared" si="12"/>
        <v>56</v>
      </c>
      <c r="G432" s="3">
        <v>0</v>
      </c>
      <c r="H432" s="3">
        <v>0</v>
      </c>
      <c r="I432" s="3">
        <v>0</v>
      </c>
      <c r="J432" s="3">
        <v>0</v>
      </c>
      <c r="K432" s="3">
        <v>1</v>
      </c>
      <c r="L432" s="13">
        <f t="shared" si="11"/>
        <v>515</v>
      </c>
      <c r="M432" s="14">
        <f>M422</f>
        <v>277.08</v>
      </c>
      <c r="N432" s="12">
        <v>485</v>
      </c>
      <c r="O432" s="15">
        <v>21.53</v>
      </c>
      <c r="P432" s="12">
        <f>P422</f>
        <v>980.08</v>
      </c>
      <c r="Q432" s="12">
        <f>Q422</f>
        <v>21102.14</v>
      </c>
      <c r="R432" s="16">
        <v>0.12091</v>
      </c>
      <c r="S432" s="16">
        <v>0.10326</v>
      </c>
      <c r="T432">
        <v>271742</v>
      </c>
      <c r="U432">
        <v>219277339</v>
      </c>
      <c r="V432">
        <v>484693592</v>
      </c>
      <c r="W432">
        <v>2941555</v>
      </c>
    </row>
    <row r="433" spans="1:23">
      <c r="A433" s="3">
        <v>2018</v>
      </c>
      <c r="B433" s="3">
        <v>12</v>
      </c>
      <c r="C433" s="3">
        <v>362</v>
      </c>
      <c r="D433" s="2">
        <v>64.2</v>
      </c>
      <c r="E433" s="2">
        <v>76.599999999999994</v>
      </c>
      <c r="F433" s="2">
        <f t="shared" si="12"/>
        <v>55</v>
      </c>
      <c r="G433" s="3">
        <v>0</v>
      </c>
      <c r="H433" s="3">
        <v>0</v>
      </c>
      <c r="I433" s="3">
        <v>0</v>
      </c>
      <c r="J433" s="3">
        <v>0</v>
      </c>
      <c r="K433" s="3">
        <v>1</v>
      </c>
      <c r="L433" s="13">
        <f t="shared" si="11"/>
        <v>516</v>
      </c>
      <c r="M433" s="14">
        <f>M422</f>
        <v>277.08</v>
      </c>
      <c r="N433" s="12">
        <v>487.8</v>
      </c>
      <c r="O433" s="15">
        <v>21.53</v>
      </c>
      <c r="P433" s="12">
        <f>P422</f>
        <v>980.08</v>
      </c>
      <c r="Q433" s="12">
        <f>Q422</f>
        <v>21102.14</v>
      </c>
      <c r="R433" s="16">
        <v>0.12592</v>
      </c>
      <c r="S433" s="16">
        <v>0.10797</v>
      </c>
      <c r="T433">
        <v>271807</v>
      </c>
      <c r="U433">
        <v>209906950</v>
      </c>
      <c r="V433">
        <v>470223114</v>
      </c>
      <c r="W433">
        <v>3179812</v>
      </c>
    </row>
    <row r="434" spans="1:23">
      <c r="A434" s="3">
        <v>2019</v>
      </c>
      <c r="B434" s="3">
        <v>1</v>
      </c>
      <c r="C434" s="3">
        <v>332</v>
      </c>
      <c r="D434" s="2">
        <v>61.9</v>
      </c>
      <c r="E434" s="2">
        <v>75.709677419354833</v>
      </c>
      <c r="F434" s="2">
        <f t="shared" si="12"/>
        <v>54</v>
      </c>
      <c r="G434" s="3">
        <v>1</v>
      </c>
      <c r="H434" s="3">
        <v>0</v>
      </c>
      <c r="I434" s="3">
        <v>0</v>
      </c>
      <c r="J434" s="3">
        <v>0</v>
      </c>
      <c r="K434" s="3">
        <v>1</v>
      </c>
      <c r="L434" s="13">
        <f t="shared" si="11"/>
        <v>517</v>
      </c>
      <c r="M434" s="14">
        <v>282.44</v>
      </c>
      <c r="N434" s="12">
        <v>474.053</v>
      </c>
      <c r="O434" s="15">
        <v>21.88</v>
      </c>
      <c r="P434" s="12">
        <v>977.01</v>
      </c>
      <c r="Q434" s="12">
        <v>21375.24</v>
      </c>
      <c r="R434" s="16">
        <v>0.11565</v>
      </c>
      <c r="S434" s="16">
        <v>9.9150000000000002E-2</v>
      </c>
      <c r="T434">
        <v>271981</v>
      </c>
    </row>
    <row r="435" spans="1:23">
      <c r="A435" s="3">
        <v>2019</v>
      </c>
      <c r="B435" s="3">
        <v>2</v>
      </c>
      <c r="C435" s="3">
        <v>211</v>
      </c>
      <c r="D435" s="2">
        <v>60.6</v>
      </c>
      <c r="E435" s="2">
        <v>72.535714285714292</v>
      </c>
      <c r="F435" s="2">
        <f t="shared" si="12"/>
        <v>52</v>
      </c>
      <c r="G435" s="3">
        <v>0</v>
      </c>
      <c r="H435" s="3">
        <v>1</v>
      </c>
      <c r="I435" s="3">
        <v>0</v>
      </c>
      <c r="J435" s="3">
        <v>0</v>
      </c>
      <c r="K435" s="3">
        <v>1</v>
      </c>
      <c r="L435" s="13">
        <f t="shared" si="11"/>
        <v>518</v>
      </c>
      <c r="M435" s="14">
        <f>M434</f>
        <v>282.44</v>
      </c>
      <c r="N435" s="12">
        <v>480.31599999999997</v>
      </c>
      <c r="O435" s="15">
        <v>21.88</v>
      </c>
      <c r="P435" s="12">
        <f>P434</f>
        <v>977.01</v>
      </c>
      <c r="Q435" s="12">
        <f>Q434</f>
        <v>21375.24</v>
      </c>
      <c r="R435" s="16">
        <v>0.1134</v>
      </c>
      <c r="S435" s="16">
        <v>9.3719999999999998E-2</v>
      </c>
      <c r="T435">
        <v>272048</v>
      </c>
    </row>
    <row r="436" spans="1:23">
      <c r="A436" s="3">
        <v>2019</v>
      </c>
      <c r="B436" s="3">
        <v>3</v>
      </c>
      <c r="C436" s="3">
        <v>302</v>
      </c>
      <c r="D436" s="2">
        <v>60.6</v>
      </c>
      <c r="E436" s="2">
        <v>74.741935483870961</v>
      </c>
      <c r="F436" s="2">
        <f t="shared" si="12"/>
        <v>53.2</v>
      </c>
      <c r="G436" s="3">
        <v>0</v>
      </c>
      <c r="H436" s="3">
        <v>0</v>
      </c>
      <c r="I436" s="3">
        <v>0</v>
      </c>
      <c r="J436" s="3">
        <v>0</v>
      </c>
      <c r="K436" s="3">
        <v>1</v>
      </c>
      <c r="L436" s="13">
        <f t="shared" si="11"/>
        <v>519</v>
      </c>
      <c r="M436" s="14">
        <f>M434</f>
        <v>282.44</v>
      </c>
      <c r="N436" s="12">
        <v>482.572</v>
      </c>
      <c r="O436" s="15">
        <v>21.88</v>
      </c>
      <c r="P436" s="12">
        <f>P434</f>
        <v>977.01</v>
      </c>
      <c r="Q436" s="12">
        <f>Q434</f>
        <v>21375.24</v>
      </c>
      <c r="R436" s="16">
        <v>0.12155000000000001</v>
      </c>
      <c r="S436" s="16">
        <v>9.6600000000000005E-2</v>
      </c>
      <c r="T436">
        <v>272220</v>
      </c>
    </row>
    <row r="437" spans="1:23">
      <c r="A437" s="3">
        <v>2019</v>
      </c>
      <c r="B437" s="3">
        <v>4</v>
      </c>
      <c r="C437" s="3">
        <v>370</v>
      </c>
      <c r="D437" s="2">
        <v>64</v>
      </c>
      <c r="E437" s="2">
        <v>77.333333333333329</v>
      </c>
      <c r="F437" s="2">
        <f t="shared" si="12"/>
        <v>55.3</v>
      </c>
      <c r="G437" s="3">
        <v>0</v>
      </c>
      <c r="H437" s="3">
        <v>0</v>
      </c>
      <c r="I437" s="3">
        <v>0</v>
      </c>
      <c r="J437" s="3">
        <v>0</v>
      </c>
      <c r="K437" s="3">
        <v>1</v>
      </c>
      <c r="L437" s="13">
        <f t="shared" si="11"/>
        <v>520</v>
      </c>
      <c r="M437" s="14">
        <f>M434</f>
        <v>282.44</v>
      </c>
      <c r="N437" s="12">
        <v>479.74299999999999</v>
      </c>
      <c r="O437" s="15">
        <v>21.88</v>
      </c>
      <c r="P437" s="12">
        <f>P434</f>
        <v>977.01</v>
      </c>
      <c r="Q437" s="12">
        <f>Q434</f>
        <v>21375.24</v>
      </c>
      <c r="R437" s="16">
        <v>0.12495000000000001</v>
      </c>
      <c r="S437" s="16">
        <v>9.7790000000000002E-2</v>
      </c>
      <c r="T437">
        <v>272201</v>
      </c>
    </row>
    <row r="438" spans="1:23">
      <c r="A438" s="3">
        <v>2019</v>
      </c>
      <c r="B438" s="3">
        <v>5</v>
      </c>
      <c r="C438" s="3">
        <v>466</v>
      </c>
      <c r="D438" s="2">
        <v>66.400000000000006</v>
      </c>
      <c r="E438" s="2">
        <v>80.032258064516128</v>
      </c>
      <c r="F438" s="2">
        <f t="shared" si="12"/>
        <v>57.3</v>
      </c>
      <c r="G438" s="3">
        <v>0</v>
      </c>
      <c r="H438" s="3">
        <v>0</v>
      </c>
      <c r="I438" s="3">
        <v>0</v>
      </c>
      <c r="J438" s="3">
        <v>0</v>
      </c>
      <c r="K438" s="3">
        <v>1</v>
      </c>
      <c r="L438" s="13">
        <f t="shared" si="11"/>
        <v>521</v>
      </c>
      <c r="M438" s="14">
        <f>M434</f>
        <v>282.44</v>
      </c>
      <c r="N438" s="12">
        <v>481.96499999999997</v>
      </c>
      <c r="O438" s="15">
        <v>21.88</v>
      </c>
      <c r="P438" s="12">
        <f>P434</f>
        <v>977.01</v>
      </c>
      <c r="Q438" s="12">
        <f>Q434</f>
        <v>21375.24</v>
      </c>
      <c r="R438" s="16">
        <v>0.12112000000000001</v>
      </c>
      <c r="S438" s="16">
        <v>9.8659999999999998E-2</v>
      </c>
      <c r="T438">
        <v>272293</v>
      </c>
    </row>
    <row r="439" spans="1:23">
      <c r="A439" s="3">
        <v>2019</v>
      </c>
      <c r="B439" s="3">
        <v>6</v>
      </c>
      <c r="C439" s="3">
        <v>510</v>
      </c>
      <c r="D439" s="2">
        <v>68.400000000000006</v>
      </c>
      <c r="E439" s="2">
        <v>82</v>
      </c>
      <c r="F439" s="2">
        <f t="shared" si="12"/>
        <v>58.8</v>
      </c>
      <c r="G439" s="3">
        <v>0</v>
      </c>
      <c r="H439" s="3">
        <v>0</v>
      </c>
      <c r="I439" s="3">
        <v>0</v>
      </c>
      <c r="J439" s="3">
        <v>0</v>
      </c>
      <c r="K439" s="3">
        <v>1</v>
      </c>
      <c r="L439" s="13">
        <f t="shared" si="11"/>
        <v>522</v>
      </c>
      <c r="M439" s="14">
        <f>M434</f>
        <v>282.44</v>
      </c>
      <c r="N439" s="12">
        <v>479.47399999999999</v>
      </c>
      <c r="O439" s="15">
        <v>21.88</v>
      </c>
      <c r="P439" s="12">
        <f>P434</f>
        <v>977.01</v>
      </c>
      <c r="Q439" s="12">
        <f>Q434</f>
        <v>21375.24</v>
      </c>
      <c r="R439" s="16">
        <v>0.11635</v>
      </c>
      <c r="S439" s="16">
        <v>9.647E-2</v>
      </c>
      <c r="T439">
        <v>272364</v>
      </c>
    </row>
    <row r="440" spans="1:23">
      <c r="A440" s="3">
        <v>2019</v>
      </c>
      <c r="B440" s="3">
        <v>7</v>
      </c>
      <c r="C440" s="3">
        <v>600</v>
      </c>
      <c r="D440" s="2">
        <v>68.599999999999994</v>
      </c>
      <c r="E440" s="2">
        <v>84.354838709677423</v>
      </c>
      <c r="F440" s="2">
        <f t="shared" si="12"/>
        <v>60.1</v>
      </c>
      <c r="G440" s="3">
        <v>0</v>
      </c>
      <c r="H440" s="3">
        <v>0</v>
      </c>
      <c r="I440" s="3">
        <v>0</v>
      </c>
      <c r="J440" s="3">
        <v>0</v>
      </c>
      <c r="K440" s="3">
        <v>1</v>
      </c>
      <c r="L440" s="13">
        <f t="shared" si="11"/>
        <v>523</v>
      </c>
      <c r="M440" s="14">
        <f>M434</f>
        <v>282.44</v>
      </c>
      <c r="N440" s="12">
        <v>472.404</v>
      </c>
      <c r="O440" s="15">
        <v>21.88</v>
      </c>
      <c r="P440" s="12">
        <f>P434</f>
        <v>977.01</v>
      </c>
      <c r="Q440" s="12">
        <f>Q434</f>
        <v>21375.24</v>
      </c>
      <c r="R440" s="16">
        <v>0.11221</v>
      </c>
      <c r="S440" s="16">
        <v>9.4159999999999994E-2</v>
      </c>
      <c r="T440">
        <v>272342</v>
      </c>
    </row>
    <row r="441" spans="1:23">
      <c r="A441" s="3">
        <v>2019</v>
      </c>
      <c r="B441" s="3">
        <v>8</v>
      </c>
      <c r="C441" s="3">
        <v>607</v>
      </c>
      <c r="D441" s="2">
        <v>69</v>
      </c>
      <c r="E441" s="2">
        <v>84.58064516129032</v>
      </c>
      <c r="F441" s="2">
        <f t="shared" si="12"/>
        <v>60.3</v>
      </c>
      <c r="G441" s="3">
        <v>0</v>
      </c>
      <c r="H441" s="3">
        <v>0</v>
      </c>
      <c r="I441" s="3">
        <v>1</v>
      </c>
      <c r="J441" s="3">
        <v>0</v>
      </c>
      <c r="K441" s="3">
        <v>1</v>
      </c>
      <c r="L441" s="13">
        <f t="shared" si="11"/>
        <v>524</v>
      </c>
      <c r="M441" s="14">
        <f>M434</f>
        <v>282.44</v>
      </c>
      <c r="N441" s="12">
        <v>473.31299999999999</v>
      </c>
      <c r="O441" s="15">
        <v>21.88</v>
      </c>
      <c r="P441" s="12">
        <f>P434</f>
        <v>977.01</v>
      </c>
      <c r="Q441" s="12">
        <f>Q434</f>
        <v>21375.24</v>
      </c>
      <c r="R441" s="16">
        <v>0.11232</v>
      </c>
      <c r="S441" s="16">
        <v>9.3950000000000006E-2</v>
      </c>
      <c r="T441">
        <v>272525</v>
      </c>
    </row>
    <row r="442" spans="1:23">
      <c r="A442" s="3">
        <v>2019</v>
      </c>
      <c r="B442" s="3">
        <v>9</v>
      </c>
      <c r="C442" s="3">
        <v>495</v>
      </c>
      <c r="D442" s="2">
        <v>67.8</v>
      </c>
      <c r="E442" s="2">
        <v>81.599999999999994</v>
      </c>
      <c r="F442" s="2">
        <f t="shared" si="12"/>
        <v>58.4</v>
      </c>
      <c r="G442" s="3">
        <v>0</v>
      </c>
      <c r="H442" s="3">
        <v>0</v>
      </c>
      <c r="I442" s="3">
        <v>0</v>
      </c>
      <c r="J442" s="3">
        <v>0</v>
      </c>
      <c r="K442" s="3">
        <v>1</v>
      </c>
      <c r="L442" s="13">
        <f t="shared" si="11"/>
        <v>525</v>
      </c>
      <c r="M442" s="14">
        <f>M434</f>
        <v>282.44</v>
      </c>
      <c r="N442" s="12">
        <v>480.48399999999998</v>
      </c>
      <c r="O442" s="15">
        <v>21.88</v>
      </c>
      <c r="P442" s="12">
        <f>P434</f>
        <v>977.01</v>
      </c>
      <c r="Q442" s="12">
        <f>Q434</f>
        <v>21375.24</v>
      </c>
      <c r="R442" s="16">
        <v>0.11172</v>
      </c>
      <c r="S442" s="16">
        <v>9.4259999999999997E-2</v>
      </c>
      <c r="T442">
        <v>272515</v>
      </c>
    </row>
    <row r="443" spans="1:23">
      <c r="A443" s="3">
        <v>2019</v>
      </c>
      <c r="B443" s="3">
        <v>10</v>
      </c>
      <c r="C443" s="3">
        <v>475</v>
      </c>
      <c r="D443" s="2">
        <v>67.599999999999994</v>
      </c>
      <c r="E443" s="2">
        <v>80.3</v>
      </c>
      <c r="F443" s="2">
        <f t="shared" si="12"/>
        <v>57.7</v>
      </c>
      <c r="G443" s="3">
        <v>0</v>
      </c>
      <c r="H443" s="3">
        <v>0</v>
      </c>
      <c r="I443" s="3">
        <v>0</v>
      </c>
      <c r="J443" s="3">
        <v>1</v>
      </c>
      <c r="K443" s="3">
        <v>1</v>
      </c>
      <c r="L443" s="13">
        <f t="shared" si="11"/>
        <v>526</v>
      </c>
      <c r="M443" s="14">
        <f>M434</f>
        <v>282.44</v>
      </c>
      <c r="N443" s="12">
        <v>483.48099999999999</v>
      </c>
      <c r="O443" s="15">
        <v>21.88</v>
      </c>
      <c r="P443" s="12">
        <f>P434</f>
        <v>977.01</v>
      </c>
      <c r="Q443" s="12">
        <f>Q434</f>
        <v>21375.24</v>
      </c>
      <c r="R443" s="16">
        <v>0.11533</v>
      </c>
      <c r="S443" s="16">
        <v>9.6729999999999997E-2</v>
      </c>
      <c r="T443">
        <v>272646</v>
      </c>
    </row>
    <row r="444" spans="1:23">
      <c r="A444" s="3">
        <v>2019</v>
      </c>
      <c r="B444" s="3">
        <v>11</v>
      </c>
      <c r="C444" s="3">
        <v>388</v>
      </c>
      <c r="D444" s="2">
        <v>66.2</v>
      </c>
      <c r="E444" s="2">
        <v>78</v>
      </c>
      <c r="F444" s="2">
        <f t="shared" si="12"/>
        <v>56.1</v>
      </c>
      <c r="G444" s="3">
        <v>0</v>
      </c>
      <c r="H444" s="3">
        <v>0</v>
      </c>
      <c r="I444" s="3">
        <v>0</v>
      </c>
      <c r="J444" s="3">
        <v>0</v>
      </c>
      <c r="K444" s="3">
        <v>1</v>
      </c>
      <c r="L444" s="13">
        <f t="shared" si="11"/>
        <v>527</v>
      </c>
      <c r="M444" s="14">
        <f>M434</f>
        <v>282.44</v>
      </c>
      <c r="N444" s="12">
        <v>488.26100000000002</v>
      </c>
      <c r="O444" s="15">
        <v>21.88</v>
      </c>
      <c r="P444" s="12">
        <f>P434</f>
        <v>977.01</v>
      </c>
      <c r="Q444" s="12">
        <f>Q434</f>
        <v>21375.24</v>
      </c>
      <c r="R444" s="16">
        <v>0.11533</v>
      </c>
      <c r="S444" s="16">
        <v>9.6729999999999997E-2</v>
      </c>
      <c r="T444">
        <v>272659</v>
      </c>
    </row>
    <row r="445" spans="1:23">
      <c r="A445" s="3">
        <v>2019</v>
      </c>
      <c r="B445" s="3">
        <v>12</v>
      </c>
      <c r="C445" s="3">
        <v>324</v>
      </c>
      <c r="D445" s="2">
        <v>64.7</v>
      </c>
      <c r="E445" s="2">
        <v>75.5</v>
      </c>
      <c r="F445" s="2">
        <f t="shared" si="12"/>
        <v>54.5</v>
      </c>
      <c r="G445" s="3">
        <v>0</v>
      </c>
      <c r="H445" s="3">
        <v>0</v>
      </c>
      <c r="I445" s="3">
        <v>0</v>
      </c>
      <c r="J445" s="3">
        <v>0</v>
      </c>
      <c r="K445" s="3">
        <v>1</v>
      </c>
      <c r="L445" s="13">
        <f t="shared" si="11"/>
        <v>528</v>
      </c>
      <c r="M445" s="14">
        <f>M434</f>
        <v>282.44</v>
      </c>
      <c r="N445" s="12">
        <v>489.40600000000001</v>
      </c>
      <c r="O445" s="15">
        <v>21.88</v>
      </c>
      <c r="P445" s="12">
        <f>P434</f>
        <v>977.01</v>
      </c>
      <c r="Q445" s="12">
        <f>Q434</f>
        <v>21375.24</v>
      </c>
      <c r="R445" s="16">
        <v>0.11533</v>
      </c>
      <c r="S445" s="16">
        <v>9.6729999999999997E-2</v>
      </c>
      <c r="T445">
        <v>272718</v>
      </c>
    </row>
    <row r="446" spans="1:23">
      <c r="A446" s="3">
        <v>2020</v>
      </c>
      <c r="B446" s="3">
        <v>1</v>
      </c>
      <c r="C446" s="3">
        <v>281</v>
      </c>
      <c r="D446" s="2">
        <v>63.4</v>
      </c>
      <c r="E446" s="2">
        <v>74.099999999999994</v>
      </c>
      <c r="F446" s="2">
        <f t="shared" si="12"/>
        <v>53.4</v>
      </c>
      <c r="G446" s="3">
        <v>1</v>
      </c>
      <c r="H446" s="3">
        <v>0</v>
      </c>
      <c r="I446" s="3">
        <v>0</v>
      </c>
      <c r="J446" s="3">
        <v>0</v>
      </c>
      <c r="K446" s="3">
        <v>1</v>
      </c>
      <c r="L446" s="13">
        <f t="shared" si="11"/>
        <v>529</v>
      </c>
      <c r="M446" s="14">
        <v>286.73</v>
      </c>
      <c r="N446" s="12">
        <v>477.09399999999999</v>
      </c>
      <c r="O446" s="15">
        <v>22.03</v>
      </c>
      <c r="P446" s="12">
        <v>975.9</v>
      </c>
      <c r="Q446" s="12">
        <v>21499.68</v>
      </c>
      <c r="R446" s="16">
        <v>0.11917999999999999</v>
      </c>
      <c r="S446" s="16">
        <v>0.10066</v>
      </c>
      <c r="T446">
        <v>272969</v>
      </c>
    </row>
    <row r="447" spans="1:23">
      <c r="A447" s="3">
        <v>2020</v>
      </c>
      <c r="B447" s="3">
        <v>2</v>
      </c>
      <c r="C447" s="3">
        <v>275</v>
      </c>
      <c r="D447" s="2">
        <v>62.5</v>
      </c>
      <c r="E447" s="2">
        <v>74.5</v>
      </c>
      <c r="F447" s="2">
        <f t="shared" si="12"/>
        <v>53.5</v>
      </c>
      <c r="G447" s="3">
        <v>0</v>
      </c>
      <c r="H447" s="3">
        <v>1</v>
      </c>
      <c r="I447" s="3">
        <v>0</v>
      </c>
      <c r="J447" s="3">
        <v>0</v>
      </c>
      <c r="K447" s="3">
        <v>1</v>
      </c>
      <c r="L447" s="13">
        <f t="shared" si="11"/>
        <v>530</v>
      </c>
      <c r="M447" s="14">
        <f>M446</f>
        <v>286.73</v>
      </c>
      <c r="N447" s="12">
        <v>483.39699999999999</v>
      </c>
      <c r="O447" s="15">
        <v>22.03</v>
      </c>
      <c r="P447" s="12">
        <f>P446</f>
        <v>975.9</v>
      </c>
      <c r="Q447" s="12">
        <f>Q446</f>
        <v>21499.68</v>
      </c>
      <c r="R447" s="16">
        <v>0.11917999999999999</v>
      </c>
      <c r="S447" s="16">
        <v>0.10066</v>
      </c>
      <c r="T447">
        <v>273001</v>
      </c>
    </row>
    <row r="448" spans="1:23">
      <c r="A448" s="3">
        <v>2020</v>
      </c>
      <c r="B448" s="3">
        <v>3</v>
      </c>
      <c r="C448" s="3">
        <v>313</v>
      </c>
      <c r="D448" s="2">
        <v>63</v>
      </c>
      <c r="E448" s="2">
        <v>75</v>
      </c>
      <c r="F448" s="2">
        <f t="shared" si="12"/>
        <v>53.9</v>
      </c>
      <c r="G448" s="3">
        <v>0</v>
      </c>
      <c r="H448" s="3">
        <v>0</v>
      </c>
      <c r="I448" s="3">
        <v>0</v>
      </c>
      <c r="J448" s="3">
        <v>0</v>
      </c>
      <c r="K448" s="3">
        <v>1</v>
      </c>
      <c r="L448" s="13">
        <f t="shared" si="11"/>
        <v>531</v>
      </c>
      <c r="M448" s="14">
        <f>M446</f>
        <v>286.73</v>
      </c>
      <c r="N448" s="12">
        <v>485.66699999999997</v>
      </c>
      <c r="O448" s="15">
        <v>22.03</v>
      </c>
      <c r="P448" s="12">
        <f>P446</f>
        <v>975.9</v>
      </c>
      <c r="Q448" s="12">
        <f>Q446</f>
        <v>21499.68</v>
      </c>
      <c r="R448" s="16">
        <v>0.11917999999999999</v>
      </c>
      <c r="S448" s="16">
        <v>0.10066</v>
      </c>
      <c r="T448">
        <v>273175</v>
      </c>
    </row>
    <row r="449" spans="1:20">
      <c r="A449" s="3">
        <v>2020</v>
      </c>
      <c r="B449" s="3">
        <v>4</v>
      </c>
      <c r="C449" s="3">
        <v>350</v>
      </c>
      <c r="D449" s="2">
        <v>63.7</v>
      </c>
      <c r="E449" s="2">
        <v>76.8</v>
      </c>
      <c r="F449" s="2">
        <f t="shared" si="12"/>
        <v>55</v>
      </c>
      <c r="G449" s="3">
        <v>0</v>
      </c>
      <c r="H449" s="3">
        <v>0</v>
      </c>
      <c r="I449" s="3">
        <v>0</v>
      </c>
      <c r="J449" s="3">
        <v>0</v>
      </c>
      <c r="K449" s="3">
        <v>1</v>
      </c>
      <c r="L449" s="13">
        <f t="shared" si="11"/>
        <v>532</v>
      </c>
      <c r="M449" s="14">
        <f>M446</f>
        <v>286.73</v>
      </c>
      <c r="N449" s="12">
        <v>482.82100000000003</v>
      </c>
      <c r="O449" s="15">
        <v>22.03</v>
      </c>
      <c r="P449" s="12">
        <f>P446</f>
        <v>975.9</v>
      </c>
      <c r="Q449" s="12">
        <f>Q446</f>
        <v>21499.68</v>
      </c>
      <c r="R449" s="16">
        <v>0.11917999999999999</v>
      </c>
      <c r="S449" s="16">
        <v>0.10066</v>
      </c>
      <c r="T449">
        <v>273156</v>
      </c>
    </row>
    <row r="450" spans="1:20">
      <c r="A450" s="3">
        <v>2020</v>
      </c>
      <c r="B450" s="3">
        <v>5</v>
      </c>
      <c r="C450" s="3">
        <v>415</v>
      </c>
      <c r="D450" s="2">
        <v>65.099999999999994</v>
      </c>
      <c r="E450" s="2">
        <v>78.400000000000006</v>
      </c>
      <c r="F450" s="2">
        <f t="shared" si="12"/>
        <v>56.1</v>
      </c>
      <c r="G450" s="3">
        <v>0</v>
      </c>
      <c r="H450" s="3">
        <v>0</v>
      </c>
      <c r="I450" s="3">
        <v>0</v>
      </c>
      <c r="J450" s="3">
        <v>0</v>
      </c>
      <c r="K450" s="3">
        <v>1</v>
      </c>
      <c r="L450" s="13">
        <f t="shared" si="11"/>
        <v>533</v>
      </c>
      <c r="M450" s="14">
        <f>M446</f>
        <v>286.73</v>
      </c>
      <c r="N450" s="12">
        <v>485.05700000000002</v>
      </c>
      <c r="O450" s="15">
        <v>22.03</v>
      </c>
      <c r="P450" s="12">
        <f>P446</f>
        <v>975.9</v>
      </c>
      <c r="Q450" s="12">
        <f>Q446</f>
        <v>21499.68</v>
      </c>
      <c r="R450" s="16">
        <v>0.11917999999999999</v>
      </c>
      <c r="S450" s="16">
        <v>0.10066</v>
      </c>
      <c r="T450">
        <v>273248</v>
      </c>
    </row>
    <row r="451" spans="1:20">
      <c r="A451" s="3">
        <v>2020</v>
      </c>
      <c r="B451" s="3">
        <v>6</v>
      </c>
      <c r="C451" s="3">
        <v>465</v>
      </c>
      <c r="D451" s="2">
        <v>65.7</v>
      </c>
      <c r="E451" s="2">
        <v>80.400000000000006</v>
      </c>
      <c r="F451" s="2">
        <f t="shared" si="12"/>
        <v>57.4</v>
      </c>
      <c r="G451" s="3">
        <v>0</v>
      </c>
      <c r="H451" s="3">
        <v>0</v>
      </c>
      <c r="I451" s="3">
        <v>0</v>
      </c>
      <c r="J451" s="3">
        <v>0</v>
      </c>
      <c r="K451" s="3">
        <v>1</v>
      </c>
      <c r="L451" s="13">
        <f t="shared" si="11"/>
        <v>534</v>
      </c>
      <c r="M451" s="14">
        <f>M446</f>
        <v>286.73</v>
      </c>
      <c r="N451" s="12">
        <v>482.55</v>
      </c>
      <c r="O451" s="15">
        <v>22.03</v>
      </c>
      <c r="P451" s="12">
        <f>P446</f>
        <v>975.9</v>
      </c>
      <c r="Q451" s="12">
        <f>Q446</f>
        <v>21499.68</v>
      </c>
      <c r="R451" s="16">
        <v>0.11917999999999999</v>
      </c>
      <c r="S451" s="16">
        <v>0.10066</v>
      </c>
      <c r="T451">
        <v>273320</v>
      </c>
    </row>
    <row r="452" spans="1:20">
      <c r="A452" s="3">
        <v>2020</v>
      </c>
      <c r="B452" s="3">
        <v>7</v>
      </c>
      <c r="C452" s="3">
        <v>511</v>
      </c>
      <c r="D452" s="2">
        <v>67</v>
      </c>
      <c r="E452" s="2">
        <v>81.599999999999994</v>
      </c>
      <c r="F452" s="2">
        <f t="shared" si="12"/>
        <v>58.3</v>
      </c>
      <c r="G452" s="3">
        <v>0</v>
      </c>
      <c r="H452" s="3">
        <v>0</v>
      </c>
      <c r="I452" s="3">
        <v>0</v>
      </c>
      <c r="J452" s="3">
        <v>0</v>
      </c>
      <c r="K452" s="3">
        <v>1</v>
      </c>
      <c r="L452" s="13">
        <f t="shared" si="11"/>
        <v>535</v>
      </c>
      <c r="M452" s="14">
        <f>M446</f>
        <v>286.73</v>
      </c>
      <c r="N452" s="12">
        <v>475.43400000000003</v>
      </c>
      <c r="O452" s="15">
        <v>22.03</v>
      </c>
      <c r="P452" s="12">
        <f>P446</f>
        <v>975.9</v>
      </c>
      <c r="Q452" s="12">
        <f>Q446</f>
        <v>21499.68</v>
      </c>
      <c r="R452" s="16">
        <v>0.11917999999999999</v>
      </c>
      <c r="S452" s="16">
        <v>0.10066</v>
      </c>
      <c r="T452">
        <v>273297</v>
      </c>
    </row>
    <row r="453" spans="1:20">
      <c r="A453" s="3">
        <v>2020</v>
      </c>
      <c r="B453" s="3">
        <v>8</v>
      </c>
      <c r="C453" s="3">
        <v>530</v>
      </c>
      <c r="D453" s="2">
        <v>67.400000000000006</v>
      </c>
      <c r="E453" s="2">
        <v>82.1</v>
      </c>
      <c r="F453" s="2">
        <f t="shared" si="12"/>
        <v>58.6</v>
      </c>
      <c r="G453" s="3">
        <v>0</v>
      </c>
      <c r="H453" s="3">
        <v>0</v>
      </c>
      <c r="I453" s="3">
        <v>1</v>
      </c>
      <c r="J453" s="3">
        <v>0</v>
      </c>
      <c r="K453" s="3">
        <v>1</v>
      </c>
      <c r="L453" s="13">
        <f t="shared" si="11"/>
        <v>536</v>
      </c>
      <c r="M453" s="14">
        <f>M446</f>
        <v>286.73</v>
      </c>
      <c r="N453" s="12">
        <v>476.34899999999999</v>
      </c>
      <c r="O453" s="15">
        <v>22.03</v>
      </c>
      <c r="P453" s="12">
        <f>P446</f>
        <v>975.9</v>
      </c>
      <c r="Q453" s="12">
        <f>Q446</f>
        <v>21499.68</v>
      </c>
      <c r="R453" s="16">
        <v>0.11917999999999999</v>
      </c>
      <c r="S453" s="16">
        <v>0.10066</v>
      </c>
      <c r="T453">
        <v>273480</v>
      </c>
    </row>
    <row r="454" spans="1:20">
      <c r="A454" s="3">
        <v>2020</v>
      </c>
      <c r="B454" s="3">
        <v>9</v>
      </c>
      <c r="C454" s="3">
        <v>498</v>
      </c>
      <c r="D454" s="2">
        <v>67.8</v>
      </c>
      <c r="E454" s="2">
        <v>81.599999999999994</v>
      </c>
      <c r="F454" s="2">
        <f t="shared" si="12"/>
        <v>58.4</v>
      </c>
      <c r="G454" s="3">
        <v>0</v>
      </c>
      <c r="H454" s="3">
        <v>0</v>
      </c>
      <c r="I454" s="3">
        <v>0</v>
      </c>
      <c r="J454" s="3">
        <v>0</v>
      </c>
      <c r="K454" s="3">
        <v>1</v>
      </c>
      <c r="L454" s="13">
        <f t="shared" si="11"/>
        <v>537</v>
      </c>
      <c r="M454" s="14">
        <f>M446</f>
        <v>286.73</v>
      </c>
      <c r="N454" s="12">
        <v>483.56599999999997</v>
      </c>
      <c r="O454" s="15">
        <v>22.03</v>
      </c>
      <c r="P454" s="12">
        <f>P446</f>
        <v>975.9</v>
      </c>
      <c r="Q454" s="12">
        <f>Q446</f>
        <v>21499.68</v>
      </c>
      <c r="R454" s="16">
        <v>0.11917999999999999</v>
      </c>
      <c r="S454" s="16">
        <v>0.10066</v>
      </c>
      <c r="T454">
        <v>273471</v>
      </c>
    </row>
    <row r="455" spans="1:20">
      <c r="A455" s="3">
        <v>2020</v>
      </c>
      <c r="B455" s="3">
        <v>10</v>
      </c>
      <c r="C455" s="3">
        <v>477</v>
      </c>
      <c r="D455" s="2">
        <v>67.599999999999994</v>
      </c>
      <c r="E455" s="2">
        <v>80.3</v>
      </c>
      <c r="F455" s="2">
        <f t="shared" si="12"/>
        <v>57.7</v>
      </c>
      <c r="G455" s="3">
        <v>0</v>
      </c>
      <c r="H455" s="3">
        <v>0</v>
      </c>
      <c r="I455" s="3">
        <v>0</v>
      </c>
      <c r="J455" s="3">
        <v>1</v>
      </c>
      <c r="K455" s="3">
        <v>1</v>
      </c>
      <c r="L455" s="13">
        <f t="shared" si="11"/>
        <v>538</v>
      </c>
      <c r="M455" s="14">
        <f>M446</f>
        <v>286.73</v>
      </c>
      <c r="N455" s="12">
        <v>486.58199999999999</v>
      </c>
      <c r="O455" s="15">
        <v>22.03</v>
      </c>
      <c r="P455" s="12">
        <f>P446</f>
        <v>975.9</v>
      </c>
      <c r="Q455" s="12">
        <f>Q446</f>
        <v>21499.68</v>
      </c>
      <c r="R455" s="16">
        <v>0.11917999999999999</v>
      </c>
      <c r="S455" s="16">
        <v>0.10066</v>
      </c>
      <c r="T455">
        <v>273602</v>
      </c>
    </row>
    <row r="456" spans="1:20">
      <c r="A456" s="3">
        <v>2020</v>
      </c>
      <c r="B456" s="3">
        <v>11</v>
      </c>
      <c r="C456" s="3">
        <v>389</v>
      </c>
      <c r="D456" s="2">
        <v>66.2</v>
      </c>
      <c r="E456" s="2">
        <v>78</v>
      </c>
      <c r="F456" s="2">
        <f t="shared" si="12"/>
        <v>56.1</v>
      </c>
      <c r="G456" s="3">
        <v>0</v>
      </c>
      <c r="H456" s="3">
        <v>0</v>
      </c>
      <c r="I456" s="3">
        <v>0</v>
      </c>
      <c r="J456" s="3">
        <v>0</v>
      </c>
      <c r="K456" s="3">
        <v>1</v>
      </c>
      <c r="L456" s="13">
        <f t="shared" si="11"/>
        <v>539</v>
      </c>
      <c r="M456" s="14">
        <f>M446</f>
        <v>286.73</v>
      </c>
      <c r="N456" s="12">
        <v>491.39400000000001</v>
      </c>
      <c r="O456" s="15">
        <v>22.03</v>
      </c>
      <c r="P456" s="12">
        <f>P446</f>
        <v>975.9</v>
      </c>
      <c r="Q456" s="12">
        <f>Q446</f>
        <v>21499.68</v>
      </c>
      <c r="R456" s="16">
        <v>0.11917999999999999</v>
      </c>
      <c r="S456" s="16">
        <v>0.10066</v>
      </c>
      <c r="T456">
        <v>273615</v>
      </c>
    </row>
    <row r="457" spans="1:20">
      <c r="A457" s="3">
        <v>2020</v>
      </c>
      <c r="B457" s="3">
        <v>12</v>
      </c>
      <c r="C457" s="3">
        <v>327</v>
      </c>
      <c r="D457" s="2">
        <v>64.7</v>
      </c>
      <c r="E457" s="2">
        <v>75.599999999999994</v>
      </c>
      <c r="F457" s="2">
        <f t="shared" si="12"/>
        <v>54.5</v>
      </c>
      <c r="G457" s="3">
        <v>0</v>
      </c>
      <c r="H457" s="3">
        <v>0</v>
      </c>
      <c r="I457" s="3">
        <v>0</v>
      </c>
      <c r="J457" s="3">
        <v>0</v>
      </c>
      <c r="K457" s="3">
        <v>1</v>
      </c>
      <c r="L457" s="13">
        <f t="shared" si="11"/>
        <v>540</v>
      </c>
      <c r="M457" s="14">
        <f>M446</f>
        <v>286.73</v>
      </c>
      <c r="N457" s="12">
        <v>492.54599999999999</v>
      </c>
      <c r="O457" s="15">
        <v>22.03</v>
      </c>
      <c r="P457" s="12">
        <f>P446</f>
        <v>975.9</v>
      </c>
      <c r="Q457" s="12">
        <f>Q446</f>
        <v>21499.68</v>
      </c>
      <c r="R457" s="16">
        <v>0.11917999999999999</v>
      </c>
      <c r="S457" s="16">
        <v>0.10066</v>
      </c>
      <c r="T457">
        <v>273674</v>
      </c>
    </row>
    <row r="458" spans="1:20">
      <c r="A458" s="3">
        <v>2021</v>
      </c>
      <c r="B458" s="3">
        <v>1</v>
      </c>
      <c r="C458" s="3">
        <v>282</v>
      </c>
      <c r="D458" s="2">
        <v>63.4</v>
      </c>
      <c r="E458" s="2">
        <v>74.099999999999994</v>
      </c>
      <c r="F458" s="2">
        <f t="shared" si="12"/>
        <v>53.4</v>
      </c>
      <c r="G458" s="3">
        <v>1</v>
      </c>
      <c r="H458" s="3">
        <v>0</v>
      </c>
      <c r="I458" s="3">
        <v>0</v>
      </c>
      <c r="J458" s="3">
        <v>0</v>
      </c>
      <c r="K458" s="3">
        <v>1</v>
      </c>
      <c r="L458" s="13">
        <f t="shared" si="11"/>
        <v>541</v>
      </c>
      <c r="M458" s="14">
        <v>290.91000000000003</v>
      </c>
      <c r="N458" s="12">
        <v>479.209</v>
      </c>
      <c r="O458" s="15">
        <v>22.18</v>
      </c>
      <c r="P458" s="12">
        <v>975.92</v>
      </c>
      <c r="Q458" s="12">
        <v>21649.03</v>
      </c>
      <c r="R458" s="16">
        <v>0.12637999999999999</v>
      </c>
      <c r="S458" s="16">
        <v>0.10781</v>
      </c>
      <c r="T458">
        <v>273927</v>
      </c>
    </row>
    <row r="459" spans="1:20">
      <c r="A459" s="3">
        <v>2021</v>
      </c>
      <c r="B459" s="3">
        <v>2</v>
      </c>
      <c r="C459" s="3">
        <v>265</v>
      </c>
      <c r="D459" s="2">
        <v>62.5</v>
      </c>
      <c r="E459" s="2">
        <v>74.400000000000006</v>
      </c>
      <c r="F459" s="2">
        <f t="shared" si="12"/>
        <v>53.4</v>
      </c>
      <c r="G459" s="3">
        <v>0</v>
      </c>
      <c r="H459" s="3">
        <v>1</v>
      </c>
      <c r="I459" s="3">
        <v>0</v>
      </c>
      <c r="J459" s="3">
        <v>0</v>
      </c>
      <c r="K459" s="3">
        <v>1</v>
      </c>
      <c r="L459" s="13">
        <f t="shared" si="11"/>
        <v>542</v>
      </c>
      <c r="M459" s="14">
        <f>M458</f>
        <v>290.91000000000003</v>
      </c>
      <c r="N459" s="12">
        <v>485.53899999999999</v>
      </c>
      <c r="O459" s="15">
        <v>22.18</v>
      </c>
      <c r="P459" s="12">
        <f>P458</f>
        <v>975.92</v>
      </c>
      <c r="Q459" s="12">
        <f>Q458</f>
        <v>21649.03</v>
      </c>
      <c r="R459" s="16">
        <v>0.12637999999999999</v>
      </c>
      <c r="S459" s="16">
        <v>0.10781</v>
      </c>
      <c r="T459">
        <v>273959</v>
      </c>
    </row>
    <row r="460" spans="1:20">
      <c r="A460" s="3">
        <v>2021</v>
      </c>
      <c r="B460" s="3">
        <v>3</v>
      </c>
      <c r="C460" s="3">
        <v>313</v>
      </c>
      <c r="D460" s="2">
        <v>63</v>
      </c>
      <c r="E460" s="2">
        <v>75.099999999999994</v>
      </c>
      <c r="F460" s="2">
        <f t="shared" si="12"/>
        <v>53.9</v>
      </c>
      <c r="G460" s="3">
        <v>0</v>
      </c>
      <c r="H460" s="3">
        <v>0</v>
      </c>
      <c r="I460" s="3">
        <v>0</v>
      </c>
      <c r="J460" s="3">
        <v>0</v>
      </c>
      <c r="K460" s="3">
        <v>1</v>
      </c>
      <c r="L460" s="13">
        <f t="shared" si="11"/>
        <v>543</v>
      </c>
      <c r="M460" s="14">
        <f>M458</f>
        <v>290.91000000000003</v>
      </c>
      <c r="N460" s="12">
        <v>487.82</v>
      </c>
      <c r="O460" s="15">
        <v>22.18</v>
      </c>
      <c r="P460" s="12">
        <f>P458</f>
        <v>975.92</v>
      </c>
      <c r="Q460" s="12">
        <f>Q458</f>
        <v>21649.03</v>
      </c>
      <c r="R460" s="16">
        <v>0.12637999999999999</v>
      </c>
      <c r="S460" s="16">
        <v>0.10781</v>
      </c>
      <c r="T460">
        <v>274134</v>
      </c>
    </row>
    <row r="461" spans="1:20">
      <c r="A461" s="3">
        <v>2021</v>
      </c>
      <c r="B461" s="3">
        <v>4</v>
      </c>
      <c r="C461" s="3">
        <v>351</v>
      </c>
      <c r="D461" s="2">
        <v>63.7</v>
      </c>
      <c r="E461" s="2">
        <v>76.8</v>
      </c>
      <c r="F461" s="2">
        <f t="shared" si="12"/>
        <v>55</v>
      </c>
      <c r="G461" s="3">
        <v>0</v>
      </c>
      <c r="H461" s="3">
        <v>0</v>
      </c>
      <c r="I461" s="3">
        <v>0</v>
      </c>
      <c r="J461" s="3">
        <v>0</v>
      </c>
      <c r="K461" s="3">
        <v>1</v>
      </c>
      <c r="L461" s="13">
        <f t="shared" si="11"/>
        <v>544</v>
      </c>
      <c r="M461" s="14">
        <f>M458</f>
        <v>290.91000000000003</v>
      </c>
      <c r="N461" s="12">
        <v>484.96100000000001</v>
      </c>
      <c r="O461" s="15">
        <v>22.18</v>
      </c>
      <c r="P461" s="12">
        <f>P458</f>
        <v>975.92</v>
      </c>
      <c r="Q461" s="12">
        <f>Q458</f>
        <v>21649.03</v>
      </c>
      <c r="R461" s="16">
        <v>0.12637999999999999</v>
      </c>
      <c r="S461" s="16">
        <v>0.10781</v>
      </c>
      <c r="T461">
        <v>274114</v>
      </c>
    </row>
    <row r="462" spans="1:20">
      <c r="A462" s="3">
        <v>2021</v>
      </c>
      <c r="B462" s="3">
        <v>5</v>
      </c>
      <c r="C462" s="3">
        <v>415</v>
      </c>
      <c r="D462" s="2">
        <v>65.099999999999994</v>
      </c>
      <c r="E462" s="2">
        <v>78.400000000000006</v>
      </c>
      <c r="F462" s="2">
        <f t="shared" si="12"/>
        <v>56.1</v>
      </c>
      <c r="G462" s="3">
        <v>0</v>
      </c>
      <c r="H462" s="3">
        <v>0</v>
      </c>
      <c r="I462" s="3">
        <v>0</v>
      </c>
      <c r="J462" s="3">
        <v>0</v>
      </c>
      <c r="K462" s="3">
        <v>1</v>
      </c>
      <c r="L462" s="13">
        <f t="shared" si="11"/>
        <v>545</v>
      </c>
      <c r="M462" s="14">
        <f>M458</f>
        <v>290.91000000000003</v>
      </c>
      <c r="N462" s="12">
        <v>487.20699999999999</v>
      </c>
      <c r="O462" s="15">
        <v>22.18</v>
      </c>
      <c r="P462" s="12">
        <f>P458</f>
        <v>975.92</v>
      </c>
      <c r="Q462" s="12">
        <f>Q458</f>
        <v>21649.03</v>
      </c>
      <c r="R462" s="16">
        <v>0.12637999999999999</v>
      </c>
      <c r="S462" s="16">
        <v>0.10781</v>
      </c>
      <c r="T462">
        <v>274206</v>
      </c>
    </row>
    <row r="463" spans="1:20">
      <c r="A463" s="3">
        <v>2021</v>
      </c>
      <c r="B463" s="3">
        <v>6</v>
      </c>
      <c r="C463" s="3">
        <v>466</v>
      </c>
      <c r="D463" s="2">
        <v>65.7</v>
      </c>
      <c r="E463" s="2">
        <v>80.5</v>
      </c>
      <c r="F463" s="2">
        <f t="shared" si="12"/>
        <v>57.4</v>
      </c>
      <c r="G463" s="3">
        <v>0</v>
      </c>
      <c r="H463" s="3">
        <v>0</v>
      </c>
      <c r="I463" s="3">
        <v>0</v>
      </c>
      <c r="J463" s="3">
        <v>0</v>
      </c>
      <c r="K463" s="3">
        <v>1</v>
      </c>
      <c r="L463" s="13">
        <f t="shared" si="11"/>
        <v>546</v>
      </c>
      <c r="M463" s="14">
        <f>M458</f>
        <v>290.91000000000003</v>
      </c>
      <c r="N463" s="12">
        <v>484.68799999999999</v>
      </c>
      <c r="O463" s="15">
        <v>22.18</v>
      </c>
      <c r="P463" s="12">
        <f>P458</f>
        <v>975.92</v>
      </c>
      <c r="Q463" s="12">
        <f>Q458</f>
        <v>21649.03</v>
      </c>
      <c r="R463" s="16">
        <v>0.12637999999999999</v>
      </c>
      <c r="S463" s="16">
        <v>0.10781</v>
      </c>
      <c r="T463">
        <v>274279</v>
      </c>
    </row>
    <row r="464" spans="1:20">
      <c r="A464" s="3">
        <v>2021</v>
      </c>
      <c r="B464" s="3">
        <v>7</v>
      </c>
      <c r="C464" s="3">
        <v>512</v>
      </c>
      <c r="D464" s="2">
        <v>67</v>
      </c>
      <c r="E464" s="2">
        <v>81.599999999999994</v>
      </c>
      <c r="F464" s="2">
        <f t="shared" si="12"/>
        <v>58.3</v>
      </c>
      <c r="G464" s="3">
        <v>0</v>
      </c>
      <c r="H464" s="3">
        <v>0</v>
      </c>
      <c r="I464" s="3">
        <v>0</v>
      </c>
      <c r="J464" s="3">
        <v>0</v>
      </c>
      <c r="K464" s="3">
        <v>1</v>
      </c>
      <c r="L464" s="13">
        <f t="shared" si="11"/>
        <v>547</v>
      </c>
      <c r="M464" s="14">
        <f>M458</f>
        <v>290.91000000000003</v>
      </c>
      <c r="N464" s="12">
        <v>477.541</v>
      </c>
      <c r="O464" s="15">
        <v>22.18</v>
      </c>
      <c r="P464" s="12">
        <f>P458</f>
        <v>975.92</v>
      </c>
      <c r="Q464" s="12">
        <f>Q458</f>
        <v>21649.03</v>
      </c>
      <c r="R464" s="16">
        <v>0.12637999999999999</v>
      </c>
      <c r="S464" s="16">
        <v>0.10781</v>
      </c>
      <c r="T464">
        <v>274256</v>
      </c>
    </row>
    <row r="465" spans="1:20">
      <c r="A465" s="3">
        <v>2021</v>
      </c>
      <c r="B465" s="3">
        <v>8</v>
      </c>
      <c r="C465" s="3">
        <v>530</v>
      </c>
      <c r="D465" s="2">
        <v>67.400000000000006</v>
      </c>
      <c r="E465" s="2">
        <v>82.1</v>
      </c>
      <c r="F465" s="2">
        <f t="shared" si="12"/>
        <v>58.6</v>
      </c>
      <c r="G465" s="3">
        <v>0</v>
      </c>
      <c r="H465" s="3">
        <v>0</v>
      </c>
      <c r="I465" s="3">
        <v>1</v>
      </c>
      <c r="J465" s="3">
        <v>0</v>
      </c>
      <c r="K465" s="3">
        <v>1</v>
      </c>
      <c r="L465" s="13">
        <f t="shared" si="11"/>
        <v>548</v>
      </c>
      <c r="M465" s="14">
        <f>M458</f>
        <v>290.91000000000003</v>
      </c>
      <c r="N465" s="12">
        <v>478.46</v>
      </c>
      <c r="O465" s="15">
        <v>22.18</v>
      </c>
      <c r="P465" s="12">
        <f>P458</f>
        <v>975.92</v>
      </c>
      <c r="Q465" s="12">
        <f>Q458</f>
        <v>21649.03</v>
      </c>
      <c r="R465" s="16">
        <v>0.12637999999999999</v>
      </c>
      <c r="S465" s="16">
        <v>0.10781</v>
      </c>
      <c r="T465">
        <v>274440</v>
      </c>
    </row>
    <row r="466" spans="1:20">
      <c r="A466" s="3">
        <v>2021</v>
      </c>
      <c r="B466" s="3">
        <v>9</v>
      </c>
      <c r="C466" s="3">
        <v>498</v>
      </c>
      <c r="D466" s="2">
        <v>67.8</v>
      </c>
      <c r="E466" s="2">
        <v>81.599999999999994</v>
      </c>
      <c r="F466" s="2">
        <f t="shared" si="12"/>
        <v>58.4</v>
      </c>
      <c r="G466" s="3">
        <v>0</v>
      </c>
      <c r="H466" s="3">
        <v>0</v>
      </c>
      <c r="I466" s="3">
        <v>0</v>
      </c>
      <c r="J466" s="3">
        <v>0</v>
      </c>
      <c r="K466" s="3">
        <v>1</v>
      </c>
      <c r="L466" s="13">
        <f t="shared" ref="L466:L529" si="13">L465+1</f>
        <v>549</v>
      </c>
      <c r="M466" s="14">
        <f>M458</f>
        <v>290.91000000000003</v>
      </c>
      <c r="N466" s="12">
        <v>485.709</v>
      </c>
      <c r="O466" s="15">
        <v>22.18</v>
      </c>
      <c r="P466" s="12">
        <f>P458</f>
        <v>975.92</v>
      </c>
      <c r="Q466" s="12">
        <f>Q458</f>
        <v>21649.03</v>
      </c>
      <c r="R466" s="16">
        <v>0.12637999999999999</v>
      </c>
      <c r="S466" s="16">
        <v>0.10781</v>
      </c>
      <c r="T466">
        <v>274430</v>
      </c>
    </row>
    <row r="467" spans="1:20">
      <c r="A467" s="3">
        <v>2021</v>
      </c>
      <c r="B467" s="3">
        <v>10</v>
      </c>
      <c r="C467" s="3">
        <v>477</v>
      </c>
      <c r="D467" s="2">
        <v>67.599999999999994</v>
      </c>
      <c r="E467" s="2">
        <v>80.3</v>
      </c>
      <c r="F467" s="2">
        <f t="shared" si="12"/>
        <v>57.7</v>
      </c>
      <c r="G467" s="3">
        <v>0</v>
      </c>
      <c r="H467" s="3">
        <v>0</v>
      </c>
      <c r="I467" s="3">
        <v>0</v>
      </c>
      <c r="J467" s="3">
        <v>1</v>
      </c>
      <c r="K467" s="3">
        <v>1</v>
      </c>
      <c r="L467" s="13">
        <f t="shared" si="13"/>
        <v>550</v>
      </c>
      <c r="M467" s="14">
        <f>M458</f>
        <v>290.91000000000003</v>
      </c>
      <c r="N467" s="12">
        <v>488.738</v>
      </c>
      <c r="O467" s="15">
        <v>22.18</v>
      </c>
      <c r="P467" s="12">
        <f>P458</f>
        <v>975.92</v>
      </c>
      <c r="Q467" s="12">
        <f>Q458</f>
        <v>21649.03</v>
      </c>
      <c r="R467" s="16">
        <v>0.12637999999999999</v>
      </c>
      <c r="S467" s="16">
        <v>0.10781</v>
      </c>
      <c r="T467">
        <v>274562</v>
      </c>
    </row>
    <row r="468" spans="1:20">
      <c r="A468" s="3">
        <v>2021</v>
      </c>
      <c r="B468" s="3">
        <v>11</v>
      </c>
      <c r="C468" s="3">
        <v>389</v>
      </c>
      <c r="D468" s="2">
        <v>66.2</v>
      </c>
      <c r="E468" s="2">
        <v>78</v>
      </c>
      <c r="F468" s="2">
        <f t="shared" si="12"/>
        <v>56.1</v>
      </c>
      <c r="G468" s="3">
        <v>0</v>
      </c>
      <c r="H468" s="3">
        <v>0</v>
      </c>
      <c r="I468" s="3">
        <v>0</v>
      </c>
      <c r="J468" s="3">
        <v>0</v>
      </c>
      <c r="K468" s="3">
        <v>1</v>
      </c>
      <c r="L468" s="13">
        <f t="shared" si="13"/>
        <v>551</v>
      </c>
      <c r="M468" s="14">
        <f>M458</f>
        <v>290.91000000000003</v>
      </c>
      <c r="N468" s="12">
        <v>493.57100000000003</v>
      </c>
      <c r="O468" s="15">
        <v>22.18</v>
      </c>
      <c r="P468" s="12">
        <f>P458</f>
        <v>975.92</v>
      </c>
      <c r="Q468" s="12">
        <f>Q458</f>
        <v>21649.03</v>
      </c>
      <c r="R468" s="16">
        <v>0.12637999999999999</v>
      </c>
      <c r="S468" s="16">
        <v>0.10781</v>
      </c>
      <c r="T468">
        <v>274575</v>
      </c>
    </row>
    <row r="469" spans="1:20">
      <c r="A469" s="3">
        <v>2021</v>
      </c>
      <c r="B469" s="3">
        <v>12</v>
      </c>
      <c r="C469" s="3">
        <v>327</v>
      </c>
      <c r="D469" s="2">
        <v>64.7</v>
      </c>
      <c r="E469" s="2">
        <v>75.599999999999994</v>
      </c>
      <c r="F469" s="2">
        <f t="shared" si="12"/>
        <v>54.5</v>
      </c>
      <c r="G469" s="3">
        <v>0</v>
      </c>
      <c r="H469" s="3">
        <v>0</v>
      </c>
      <c r="I469" s="3">
        <v>0</v>
      </c>
      <c r="J469" s="3">
        <v>0</v>
      </c>
      <c r="K469" s="3">
        <v>1</v>
      </c>
      <c r="L469" s="13">
        <f t="shared" si="13"/>
        <v>552</v>
      </c>
      <c r="M469" s="14">
        <f>M458</f>
        <v>290.91000000000003</v>
      </c>
      <c r="N469" s="12">
        <v>494.72899999999998</v>
      </c>
      <c r="O469" s="15">
        <v>22.18</v>
      </c>
      <c r="P469" s="12">
        <f>P458</f>
        <v>975.92</v>
      </c>
      <c r="Q469" s="12">
        <f>Q458</f>
        <v>21649.03</v>
      </c>
      <c r="R469" s="16">
        <v>0.12637999999999999</v>
      </c>
      <c r="S469" s="16">
        <v>0.10781</v>
      </c>
      <c r="T469">
        <v>274634</v>
      </c>
    </row>
    <row r="470" spans="1:20">
      <c r="A470" s="3">
        <v>2022</v>
      </c>
      <c r="B470" s="3">
        <v>1</v>
      </c>
      <c r="C470" s="3">
        <v>283</v>
      </c>
      <c r="D470" s="2">
        <v>63.4</v>
      </c>
      <c r="E470" s="2">
        <v>74.2</v>
      </c>
      <c r="F470" s="2">
        <f t="shared" si="12"/>
        <v>53.5</v>
      </c>
      <c r="G470" s="3">
        <v>1</v>
      </c>
      <c r="H470" s="3">
        <v>0</v>
      </c>
      <c r="I470" s="3">
        <v>0</v>
      </c>
      <c r="J470" s="3">
        <v>0</v>
      </c>
      <c r="K470" s="3">
        <v>1</v>
      </c>
      <c r="L470" s="13">
        <f t="shared" si="13"/>
        <v>553</v>
      </c>
      <c r="M470" s="14">
        <v>296.32</v>
      </c>
      <c r="N470" s="12">
        <v>480.90100000000001</v>
      </c>
      <c r="O470" s="15">
        <v>22.31</v>
      </c>
      <c r="P470" s="12">
        <v>976.72</v>
      </c>
      <c r="Q470" s="12">
        <v>21791.82</v>
      </c>
      <c r="R470" s="16">
        <v>0.12463</v>
      </c>
      <c r="S470" s="16">
        <v>0.10637000000000001</v>
      </c>
      <c r="T470">
        <v>274883</v>
      </c>
    </row>
    <row r="471" spans="1:20">
      <c r="A471" s="3">
        <v>2022</v>
      </c>
      <c r="B471" s="3">
        <v>2</v>
      </c>
      <c r="C471" s="3">
        <v>266</v>
      </c>
      <c r="D471" s="2">
        <v>62.5</v>
      </c>
      <c r="E471" s="2">
        <v>74.5</v>
      </c>
      <c r="F471" s="2">
        <f t="shared" si="12"/>
        <v>53.5</v>
      </c>
      <c r="G471" s="3">
        <v>0</v>
      </c>
      <c r="H471" s="3">
        <v>1</v>
      </c>
      <c r="I471" s="3">
        <v>0</v>
      </c>
      <c r="J471" s="3">
        <v>0</v>
      </c>
      <c r="K471" s="3">
        <v>1</v>
      </c>
      <c r="L471" s="13">
        <f t="shared" si="13"/>
        <v>554</v>
      </c>
      <c r="M471" s="14">
        <f>M470</f>
        <v>296.32</v>
      </c>
      <c r="N471" s="12">
        <v>487.25400000000002</v>
      </c>
      <c r="O471" s="15">
        <v>22.31</v>
      </c>
      <c r="P471" s="12">
        <f>P470</f>
        <v>976.72</v>
      </c>
      <c r="Q471" s="12">
        <f>Q470</f>
        <v>21791.82</v>
      </c>
      <c r="R471" s="16">
        <v>0.12463</v>
      </c>
      <c r="S471" s="16">
        <v>0.10637000000000001</v>
      </c>
      <c r="T471">
        <v>274916</v>
      </c>
    </row>
    <row r="472" spans="1:20">
      <c r="A472" s="3">
        <v>2022</v>
      </c>
      <c r="B472" s="3">
        <v>3</v>
      </c>
      <c r="C472" s="3">
        <v>314</v>
      </c>
      <c r="D472" s="2">
        <v>63</v>
      </c>
      <c r="E472" s="2">
        <v>75.099999999999994</v>
      </c>
      <c r="F472" s="2">
        <f t="shared" si="12"/>
        <v>53.9</v>
      </c>
      <c r="G472" s="3">
        <v>0</v>
      </c>
      <c r="H472" s="3">
        <v>0</v>
      </c>
      <c r="I472" s="3">
        <v>0</v>
      </c>
      <c r="J472" s="3">
        <v>0</v>
      </c>
      <c r="K472" s="3">
        <v>1</v>
      </c>
      <c r="L472" s="13">
        <f t="shared" si="13"/>
        <v>555</v>
      </c>
      <c r="M472" s="14">
        <f>M470</f>
        <v>296.32</v>
      </c>
      <c r="N472" s="12">
        <v>489.54199999999997</v>
      </c>
      <c r="O472" s="15">
        <v>22.31</v>
      </c>
      <c r="P472" s="12">
        <f>P470</f>
        <v>976.72</v>
      </c>
      <c r="Q472" s="12">
        <f>Q470</f>
        <v>21791.82</v>
      </c>
      <c r="R472" s="16">
        <v>0.12463</v>
      </c>
      <c r="S472" s="16">
        <v>0.10637000000000001</v>
      </c>
      <c r="T472">
        <v>275091</v>
      </c>
    </row>
    <row r="473" spans="1:20">
      <c r="A473" s="3">
        <v>2022</v>
      </c>
      <c r="B473" s="3">
        <v>4</v>
      </c>
      <c r="C473" s="3">
        <v>355</v>
      </c>
      <c r="D473" s="2">
        <v>63.7</v>
      </c>
      <c r="E473" s="2">
        <v>76.900000000000006</v>
      </c>
      <c r="F473" s="2">
        <f t="shared" si="12"/>
        <v>55</v>
      </c>
      <c r="G473" s="3">
        <v>0</v>
      </c>
      <c r="H473" s="3">
        <v>0</v>
      </c>
      <c r="I473" s="3">
        <v>0</v>
      </c>
      <c r="J473" s="3">
        <v>0</v>
      </c>
      <c r="K473" s="3">
        <v>1</v>
      </c>
      <c r="L473" s="13">
        <f t="shared" si="13"/>
        <v>556</v>
      </c>
      <c r="M473" s="14">
        <f>M470</f>
        <v>296.32</v>
      </c>
      <c r="N473" s="12">
        <v>486.673</v>
      </c>
      <c r="O473" s="15">
        <v>22.31</v>
      </c>
      <c r="P473" s="12">
        <f>P470</f>
        <v>976.72</v>
      </c>
      <c r="Q473" s="12">
        <f>Q470</f>
        <v>21791.82</v>
      </c>
      <c r="R473" s="16">
        <v>0.12463</v>
      </c>
      <c r="S473" s="16">
        <v>0.10637000000000001</v>
      </c>
      <c r="T473">
        <v>275071</v>
      </c>
    </row>
    <row r="474" spans="1:20">
      <c r="A474" s="3">
        <v>2022</v>
      </c>
      <c r="B474" s="3">
        <v>5</v>
      </c>
      <c r="C474" s="3">
        <v>416</v>
      </c>
      <c r="D474" s="2">
        <v>65.099999999999994</v>
      </c>
      <c r="E474" s="2">
        <v>78.400000000000006</v>
      </c>
      <c r="F474" s="2">
        <f t="shared" si="12"/>
        <v>56.1</v>
      </c>
      <c r="G474" s="3">
        <v>0</v>
      </c>
      <c r="H474" s="3">
        <v>0</v>
      </c>
      <c r="I474" s="3">
        <v>0</v>
      </c>
      <c r="J474" s="3">
        <v>0</v>
      </c>
      <c r="K474" s="3">
        <v>1</v>
      </c>
      <c r="L474" s="13">
        <f t="shared" si="13"/>
        <v>557</v>
      </c>
      <c r="M474" s="14">
        <f>M470</f>
        <v>296.32</v>
      </c>
      <c r="N474" s="12">
        <v>488.92700000000002</v>
      </c>
      <c r="O474" s="15">
        <v>22.31</v>
      </c>
      <c r="P474" s="12">
        <f>P470</f>
        <v>976.72</v>
      </c>
      <c r="Q474" s="12">
        <f>Q470</f>
        <v>21791.82</v>
      </c>
      <c r="R474" s="16">
        <v>0.12463</v>
      </c>
      <c r="S474" s="16">
        <v>0.10637000000000001</v>
      </c>
      <c r="T474">
        <v>275164</v>
      </c>
    </row>
    <row r="475" spans="1:20">
      <c r="A475" s="3">
        <v>2022</v>
      </c>
      <c r="B475" s="3">
        <v>6</v>
      </c>
      <c r="C475" s="3">
        <v>467</v>
      </c>
      <c r="D475" s="2">
        <v>65.7</v>
      </c>
      <c r="E475" s="2">
        <v>80.5</v>
      </c>
      <c r="F475" s="2">
        <f t="shared" si="12"/>
        <v>57.4</v>
      </c>
      <c r="G475" s="3">
        <v>0</v>
      </c>
      <c r="H475" s="3">
        <v>0</v>
      </c>
      <c r="I475" s="3">
        <v>0</v>
      </c>
      <c r="J475" s="3">
        <v>0</v>
      </c>
      <c r="K475" s="3">
        <v>1</v>
      </c>
      <c r="L475" s="13">
        <f t="shared" si="13"/>
        <v>558</v>
      </c>
      <c r="M475" s="14">
        <f>M470</f>
        <v>296.32</v>
      </c>
      <c r="N475" s="12">
        <v>486.4</v>
      </c>
      <c r="O475" s="15">
        <v>22.31</v>
      </c>
      <c r="P475" s="12">
        <f>P470</f>
        <v>976.72</v>
      </c>
      <c r="Q475" s="12">
        <f>Q470</f>
        <v>21791.82</v>
      </c>
      <c r="R475" s="16">
        <v>0.12463</v>
      </c>
      <c r="S475" s="16">
        <v>0.10637000000000001</v>
      </c>
      <c r="T475">
        <v>275237</v>
      </c>
    </row>
    <row r="476" spans="1:20">
      <c r="A476" s="3">
        <v>2022</v>
      </c>
      <c r="B476" s="3">
        <v>7</v>
      </c>
      <c r="C476" s="3">
        <v>516</v>
      </c>
      <c r="D476" s="2">
        <v>67</v>
      </c>
      <c r="E476" s="2">
        <v>81.599999999999994</v>
      </c>
      <c r="F476" s="2">
        <f t="shared" si="12"/>
        <v>58.3</v>
      </c>
      <c r="G476" s="3">
        <v>0</v>
      </c>
      <c r="H476" s="3">
        <v>0</v>
      </c>
      <c r="I476" s="3">
        <v>0</v>
      </c>
      <c r="J476" s="3">
        <v>0</v>
      </c>
      <c r="K476" s="3">
        <v>1</v>
      </c>
      <c r="L476" s="13">
        <f t="shared" si="13"/>
        <v>559</v>
      </c>
      <c r="M476" s="14">
        <f>M470</f>
        <v>296.32</v>
      </c>
      <c r="N476" s="12">
        <v>479.22699999999998</v>
      </c>
      <c r="O476" s="15">
        <v>22.31</v>
      </c>
      <c r="P476" s="12">
        <f>P470</f>
        <v>976.72</v>
      </c>
      <c r="Q476" s="12">
        <f>Q470</f>
        <v>21791.82</v>
      </c>
      <c r="R476" s="16">
        <v>0.12463</v>
      </c>
      <c r="S476" s="16">
        <v>0.10637000000000001</v>
      </c>
      <c r="T476">
        <v>275214</v>
      </c>
    </row>
    <row r="477" spans="1:20">
      <c r="A477" s="3">
        <v>2022</v>
      </c>
      <c r="B477" s="3">
        <v>8</v>
      </c>
      <c r="C477" s="3">
        <v>531</v>
      </c>
      <c r="D477" s="2">
        <v>67.400000000000006</v>
      </c>
      <c r="E477" s="2">
        <v>82.2</v>
      </c>
      <c r="F477" s="2">
        <f t="shared" si="12"/>
        <v>58.7</v>
      </c>
      <c r="G477" s="3">
        <v>0</v>
      </c>
      <c r="H477" s="3">
        <v>0</v>
      </c>
      <c r="I477" s="3">
        <v>1</v>
      </c>
      <c r="J477" s="3">
        <v>0</v>
      </c>
      <c r="K477" s="3">
        <v>1</v>
      </c>
      <c r="L477" s="13">
        <f t="shared" si="13"/>
        <v>560</v>
      </c>
      <c r="M477" s="14">
        <f>M470</f>
        <v>296.32</v>
      </c>
      <c r="N477" s="12">
        <v>480.149</v>
      </c>
      <c r="O477" s="15">
        <v>22.31</v>
      </c>
      <c r="P477" s="12">
        <f>P470</f>
        <v>976.72</v>
      </c>
      <c r="Q477" s="12">
        <f>Q470</f>
        <v>21791.82</v>
      </c>
      <c r="R477" s="16">
        <v>0.12463</v>
      </c>
      <c r="S477" s="16">
        <v>0.10637000000000001</v>
      </c>
      <c r="T477">
        <v>275399</v>
      </c>
    </row>
    <row r="478" spans="1:20">
      <c r="A478" s="3">
        <v>2022</v>
      </c>
      <c r="B478" s="3">
        <v>9</v>
      </c>
      <c r="C478" s="3">
        <v>500</v>
      </c>
      <c r="D478" s="2">
        <v>67.8</v>
      </c>
      <c r="E478" s="2">
        <v>81.7</v>
      </c>
      <c r="F478" s="2">
        <f t="shared" ref="F478:F541" si="14">ROUND(E478*0.55+D478*0.2,1)</f>
        <v>58.5</v>
      </c>
      <c r="G478" s="3">
        <v>0</v>
      </c>
      <c r="H478" s="3">
        <v>0</v>
      </c>
      <c r="I478" s="3">
        <v>0</v>
      </c>
      <c r="J478" s="3">
        <v>0</v>
      </c>
      <c r="K478" s="3">
        <v>1</v>
      </c>
      <c r="L478" s="13">
        <f t="shared" si="13"/>
        <v>561</v>
      </c>
      <c r="M478" s="14">
        <f>M470</f>
        <v>296.32</v>
      </c>
      <c r="N478" s="12">
        <v>487.42399999999998</v>
      </c>
      <c r="O478" s="15">
        <v>22.31</v>
      </c>
      <c r="P478" s="12">
        <f>P470</f>
        <v>976.72</v>
      </c>
      <c r="Q478" s="12">
        <f>Q470</f>
        <v>21791.82</v>
      </c>
      <c r="R478" s="16">
        <v>0.12463</v>
      </c>
      <c r="S478" s="16">
        <v>0.10637000000000001</v>
      </c>
      <c r="T478">
        <v>275389</v>
      </c>
    </row>
    <row r="479" spans="1:20">
      <c r="A479" s="3">
        <v>2022</v>
      </c>
      <c r="B479" s="3">
        <v>10</v>
      </c>
      <c r="C479" s="3">
        <v>478</v>
      </c>
      <c r="D479" s="2">
        <v>67.599999999999994</v>
      </c>
      <c r="E479" s="2">
        <v>80.400000000000006</v>
      </c>
      <c r="F479" s="2">
        <f t="shared" si="14"/>
        <v>57.7</v>
      </c>
      <c r="G479" s="3">
        <v>0</v>
      </c>
      <c r="H479" s="3">
        <v>0</v>
      </c>
      <c r="I479" s="3">
        <v>0</v>
      </c>
      <c r="J479" s="3">
        <v>1</v>
      </c>
      <c r="K479" s="3">
        <v>1</v>
      </c>
      <c r="L479" s="13">
        <f t="shared" si="13"/>
        <v>562</v>
      </c>
      <c r="M479" s="14">
        <f>M470</f>
        <v>296.32</v>
      </c>
      <c r="N479" s="12">
        <v>490.464</v>
      </c>
      <c r="O479" s="15">
        <v>22.31</v>
      </c>
      <c r="P479" s="12">
        <f>P470</f>
        <v>976.72</v>
      </c>
      <c r="Q479" s="12">
        <f>Q470</f>
        <v>21791.82</v>
      </c>
      <c r="R479" s="16">
        <v>0.12463</v>
      </c>
      <c r="S479" s="16">
        <v>0.10637000000000001</v>
      </c>
      <c r="T479">
        <v>275521</v>
      </c>
    </row>
    <row r="480" spans="1:20">
      <c r="A480" s="3">
        <v>2022</v>
      </c>
      <c r="B480" s="3">
        <v>11</v>
      </c>
      <c r="C480" s="3">
        <v>390</v>
      </c>
      <c r="D480" s="2">
        <v>66.2</v>
      </c>
      <c r="E480" s="2">
        <v>78.099999999999994</v>
      </c>
      <c r="F480" s="2">
        <f t="shared" si="14"/>
        <v>56.2</v>
      </c>
      <c r="G480" s="3">
        <v>0</v>
      </c>
      <c r="H480" s="3">
        <v>0</v>
      </c>
      <c r="I480" s="3">
        <v>0</v>
      </c>
      <c r="J480" s="3">
        <v>0</v>
      </c>
      <c r="K480" s="3">
        <v>1</v>
      </c>
      <c r="L480" s="13">
        <f t="shared" si="13"/>
        <v>563</v>
      </c>
      <c r="M480" s="14">
        <f>M470</f>
        <v>296.32</v>
      </c>
      <c r="N480" s="12">
        <v>495.31400000000002</v>
      </c>
      <c r="O480" s="15">
        <v>22.31</v>
      </c>
      <c r="P480" s="12">
        <f>P470</f>
        <v>976.72</v>
      </c>
      <c r="Q480" s="12">
        <f>Q470</f>
        <v>21791.82</v>
      </c>
      <c r="R480" s="16">
        <v>0.12463</v>
      </c>
      <c r="S480" s="16">
        <v>0.10637000000000001</v>
      </c>
      <c r="T480">
        <v>275534</v>
      </c>
    </row>
    <row r="481" spans="1:20">
      <c r="A481" s="3">
        <v>2022</v>
      </c>
      <c r="B481" s="3">
        <v>12</v>
      </c>
      <c r="C481" s="3">
        <v>329</v>
      </c>
      <c r="D481" s="2">
        <v>64.7</v>
      </c>
      <c r="E481" s="2">
        <v>75.599999999999994</v>
      </c>
      <c r="F481" s="2">
        <f t="shared" si="14"/>
        <v>54.5</v>
      </c>
      <c r="G481" s="3">
        <v>0</v>
      </c>
      <c r="H481" s="3">
        <v>0</v>
      </c>
      <c r="I481" s="3">
        <v>0</v>
      </c>
      <c r="J481" s="3">
        <v>0</v>
      </c>
      <c r="K481" s="3">
        <v>1</v>
      </c>
      <c r="L481" s="13">
        <f t="shared" si="13"/>
        <v>564</v>
      </c>
      <c r="M481" s="14">
        <f>M470</f>
        <v>296.32</v>
      </c>
      <c r="N481" s="12">
        <v>496.476</v>
      </c>
      <c r="O481" s="15">
        <v>22.31</v>
      </c>
      <c r="P481" s="12">
        <f>P470</f>
        <v>976.72</v>
      </c>
      <c r="Q481" s="12">
        <f>Q470</f>
        <v>21791.82</v>
      </c>
      <c r="R481" s="16">
        <v>0.12463</v>
      </c>
      <c r="S481" s="16">
        <v>0.10637000000000001</v>
      </c>
      <c r="T481">
        <v>275593</v>
      </c>
    </row>
    <row r="482" spans="1:20">
      <c r="A482" s="3">
        <v>2023</v>
      </c>
      <c r="B482" s="3">
        <v>1</v>
      </c>
      <c r="C482" s="3">
        <v>284</v>
      </c>
      <c r="D482" s="2">
        <v>63.4</v>
      </c>
      <c r="E482" s="2">
        <v>74.2</v>
      </c>
      <c r="F482" s="2">
        <f t="shared" si="14"/>
        <v>53.5</v>
      </c>
      <c r="G482" s="3">
        <v>1</v>
      </c>
      <c r="H482" s="3">
        <v>0</v>
      </c>
      <c r="I482" s="3">
        <v>0</v>
      </c>
      <c r="J482" s="3">
        <v>0</v>
      </c>
      <c r="K482" s="3">
        <v>1</v>
      </c>
      <c r="L482" s="13">
        <f t="shared" si="13"/>
        <v>565</v>
      </c>
      <c r="M482" s="14">
        <v>301.83999999999997</v>
      </c>
      <c r="N482" s="12">
        <v>482.096</v>
      </c>
      <c r="O482" s="15">
        <v>22.43</v>
      </c>
      <c r="P482" s="12">
        <v>978.02</v>
      </c>
      <c r="Q482" s="12">
        <v>21938.76</v>
      </c>
      <c r="R482" s="16">
        <v>0.12998000000000001</v>
      </c>
      <c r="S482" s="16">
        <v>0.11178</v>
      </c>
      <c r="T482">
        <v>275840</v>
      </c>
    </row>
    <row r="483" spans="1:20">
      <c r="A483" s="3">
        <v>2023</v>
      </c>
      <c r="B483" s="3">
        <v>2</v>
      </c>
      <c r="C483" s="3">
        <v>266</v>
      </c>
      <c r="D483" s="2">
        <v>62.5</v>
      </c>
      <c r="E483" s="2">
        <v>74.5</v>
      </c>
      <c r="F483" s="2">
        <f t="shared" si="14"/>
        <v>53.5</v>
      </c>
      <c r="G483" s="3">
        <v>0</v>
      </c>
      <c r="H483" s="3">
        <v>1</v>
      </c>
      <c r="I483" s="3">
        <v>0</v>
      </c>
      <c r="J483" s="3">
        <v>0</v>
      </c>
      <c r="K483" s="3">
        <v>1</v>
      </c>
      <c r="L483" s="13">
        <f t="shared" si="13"/>
        <v>566</v>
      </c>
      <c r="M483" s="14">
        <f>M482</f>
        <v>301.83999999999997</v>
      </c>
      <c r="N483" s="12">
        <v>488.464</v>
      </c>
      <c r="O483" s="15">
        <v>22.43</v>
      </c>
      <c r="P483" s="12">
        <f>P482</f>
        <v>978.02</v>
      </c>
      <c r="Q483" s="12">
        <f>Q482</f>
        <v>21938.76</v>
      </c>
      <c r="R483" s="16">
        <v>0.12998000000000001</v>
      </c>
      <c r="S483" s="16">
        <v>0.11178</v>
      </c>
      <c r="T483">
        <v>275873</v>
      </c>
    </row>
    <row r="484" spans="1:20">
      <c r="A484" s="3">
        <v>2023</v>
      </c>
      <c r="B484" s="3">
        <v>3</v>
      </c>
      <c r="C484" s="3">
        <v>314</v>
      </c>
      <c r="D484" s="2">
        <v>63</v>
      </c>
      <c r="E484" s="2">
        <v>75.099999999999994</v>
      </c>
      <c r="F484" s="2">
        <f t="shared" si="14"/>
        <v>53.9</v>
      </c>
      <c r="G484" s="3">
        <v>0</v>
      </c>
      <c r="H484" s="3">
        <v>0</v>
      </c>
      <c r="I484" s="3">
        <v>0</v>
      </c>
      <c r="J484" s="3">
        <v>0</v>
      </c>
      <c r="K484" s="3">
        <v>1</v>
      </c>
      <c r="L484" s="13">
        <f t="shared" si="13"/>
        <v>567</v>
      </c>
      <c r="M484" s="14">
        <f>M482</f>
        <v>301.83999999999997</v>
      </c>
      <c r="N484" s="12">
        <v>490.75799999999998</v>
      </c>
      <c r="O484" s="15">
        <v>22.43</v>
      </c>
      <c r="P484" s="12">
        <f>P482</f>
        <v>978.02</v>
      </c>
      <c r="Q484" s="12">
        <f>Q482</f>
        <v>21938.76</v>
      </c>
      <c r="R484" s="16">
        <v>0.12998000000000001</v>
      </c>
      <c r="S484" s="16">
        <v>0.11178</v>
      </c>
      <c r="T484">
        <v>276049</v>
      </c>
    </row>
    <row r="485" spans="1:20">
      <c r="A485" s="3">
        <v>2023</v>
      </c>
      <c r="B485" s="3">
        <v>4</v>
      </c>
      <c r="C485" s="3">
        <v>357</v>
      </c>
      <c r="D485" s="2">
        <v>63.7</v>
      </c>
      <c r="E485" s="2">
        <v>76.900000000000006</v>
      </c>
      <c r="F485" s="2">
        <f t="shared" si="14"/>
        <v>55</v>
      </c>
      <c r="G485" s="3">
        <v>0</v>
      </c>
      <c r="H485" s="3">
        <v>0</v>
      </c>
      <c r="I485" s="3">
        <v>0</v>
      </c>
      <c r="J485" s="3">
        <v>0</v>
      </c>
      <c r="K485" s="3">
        <v>1</v>
      </c>
      <c r="L485" s="13">
        <f t="shared" si="13"/>
        <v>568</v>
      </c>
      <c r="M485" s="14">
        <f>M482</f>
        <v>301.83999999999997</v>
      </c>
      <c r="N485" s="12">
        <v>487.88200000000001</v>
      </c>
      <c r="O485" s="15">
        <v>22.43</v>
      </c>
      <c r="P485" s="12">
        <f>P482</f>
        <v>978.02</v>
      </c>
      <c r="Q485" s="12">
        <f>Q482</f>
        <v>21938.76</v>
      </c>
      <c r="R485" s="16">
        <v>0.12998000000000001</v>
      </c>
      <c r="S485" s="16">
        <v>0.11178</v>
      </c>
      <c r="T485">
        <v>276029</v>
      </c>
    </row>
    <row r="486" spans="1:20">
      <c r="A486" s="3">
        <v>2023</v>
      </c>
      <c r="B486" s="3">
        <v>5</v>
      </c>
      <c r="C486" s="3">
        <v>416</v>
      </c>
      <c r="D486" s="2">
        <v>65.099999999999994</v>
      </c>
      <c r="E486" s="2">
        <v>78.5</v>
      </c>
      <c r="F486" s="2">
        <f t="shared" si="14"/>
        <v>56.2</v>
      </c>
      <c r="G486" s="3">
        <v>0</v>
      </c>
      <c r="H486" s="3">
        <v>0</v>
      </c>
      <c r="I486" s="3">
        <v>0</v>
      </c>
      <c r="J486" s="3">
        <v>0</v>
      </c>
      <c r="K486" s="3">
        <v>1</v>
      </c>
      <c r="L486" s="13">
        <f t="shared" si="13"/>
        <v>569</v>
      </c>
      <c r="M486" s="14">
        <f>M482</f>
        <v>301.83999999999997</v>
      </c>
      <c r="N486" s="12">
        <v>490.142</v>
      </c>
      <c r="O486" s="15">
        <v>22.43</v>
      </c>
      <c r="P486" s="12">
        <f>P482</f>
        <v>978.02</v>
      </c>
      <c r="Q486" s="12">
        <f>Q482</f>
        <v>21938.76</v>
      </c>
      <c r="R486" s="16">
        <v>0.12998000000000001</v>
      </c>
      <c r="S486" s="16">
        <v>0.11178</v>
      </c>
      <c r="T486">
        <v>276122</v>
      </c>
    </row>
    <row r="487" spans="1:20">
      <c r="A487" s="3">
        <v>2023</v>
      </c>
      <c r="B487" s="3">
        <v>6</v>
      </c>
      <c r="C487" s="3">
        <v>468</v>
      </c>
      <c r="D487" s="2">
        <v>65.7</v>
      </c>
      <c r="E487" s="2">
        <v>80.5</v>
      </c>
      <c r="F487" s="2">
        <f t="shared" si="14"/>
        <v>57.4</v>
      </c>
      <c r="G487" s="3">
        <v>0</v>
      </c>
      <c r="H487" s="3">
        <v>0</v>
      </c>
      <c r="I487" s="3">
        <v>0</v>
      </c>
      <c r="J487" s="3">
        <v>0</v>
      </c>
      <c r="K487" s="3">
        <v>1</v>
      </c>
      <c r="L487" s="13">
        <f t="shared" si="13"/>
        <v>570</v>
      </c>
      <c r="M487" s="14">
        <f>M482</f>
        <v>301.83999999999997</v>
      </c>
      <c r="N487" s="12">
        <v>487.608</v>
      </c>
      <c r="O487" s="15">
        <v>22.43</v>
      </c>
      <c r="P487" s="12">
        <f>P482</f>
        <v>978.02</v>
      </c>
      <c r="Q487" s="12">
        <f>Q482</f>
        <v>21938.76</v>
      </c>
      <c r="R487" s="16">
        <v>0.12998000000000001</v>
      </c>
      <c r="S487" s="16">
        <v>0.11178</v>
      </c>
      <c r="T487">
        <v>276194</v>
      </c>
    </row>
    <row r="488" spans="1:20">
      <c r="A488" s="3">
        <v>2023</v>
      </c>
      <c r="B488" s="3">
        <v>7</v>
      </c>
      <c r="C488" s="3">
        <v>517</v>
      </c>
      <c r="D488" s="2">
        <v>67</v>
      </c>
      <c r="E488" s="2">
        <v>81.7</v>
      </c>
      <c r="F488" s="2">
        <f t="shared" si="14"/>
        <v>58.3</v>
      </c>
      <c r="G488" s="3">
        <v>0</v>
      </c>
      <c r="H488" s="3">
        <v>0</v>
      </c>
      <c r="I488" s="3">
        <v>0</v>
      </c>
      <c r="J488" s="3">
        <v>0</v>
      </c>
      <c r="K488" s="3">
        <v>1</v>
      </c>
      <c r="L488" s="13">
        <f t="shared" si="13"/>
        <v>571</v>
      </c>
      <c r="M488" s="14">
        <f>M482</f>
        <v>301.83999999999997</v>
      </c>
      <c r="N488" s="12">
        <v>480.41800000000001</v>
      </c>
      <c r="O488" s="15">
        <v>22.43</v>
      </c>
      <c r="P488" s="12">
        <f>P482</f>
        <v>978.02</v>
      </c>
      <c r="Q488" s="12">
        <f>Q482</f>
        <v>21938.76</v>
      </c>
      <c r="R488" s="16">
        <v>0.12998000000000001</v>
      </c>
      <c r="S488" s="16">
        <v>0.11178</v>
      </c>
      <c r="T488">
        <v>276171</v>
      </c>
    </row>
    <row r="489" spans="1:20">
      <c r="A489" s="3">
        <v>2023</v>
      </c>
      <c r="B489" s="3">
        <v>8</v>
      </c>
      <c r="C489" s="3">
        <v>532</v>
      </c>
      <c r="D489" s="2">
        <v>67.400000000000006</v>
      </c>
      <c r="E489" s="2">
        <v>82.2</v>
      </c>
      <c r="F489" s="2">
        <f t="shared" si="14"/>
        <v>58.7</v>
      </c>
      <c r="G489" s="3">
        <v>0</v>
      </c>
      <c r="H489" s="3">
        <v>0</v>
      </c>
      <c r="I489" s="3">
        <v>1</v>
      </c>
      <c r="J489" s="3">
        <v>0</v>
      </c>
      <c r="K489" s="3">
        <v>1</v>
      </c>
      <c r="L489" s="13">
        <f t="shared" si="13"/>
        <v>572</v>
      </c>
      <c r="M489" s="14">
        <f>M482</f>
        <v>301.83999999999997</v>
      </c>
      <c r="N489" s="12">
        <v>481.34199999999998</v>
      </c>
      <c r="O489" s="15">
        <v>22.43</v>
      </c>
      <c r="P489" s="12">
        <f>P482</f>
        <v>978.02</v>
      </c>
      <c r="Q489" s="12">
        <f>Q482</f>
        <v>21938.76</v>
      </c>
      <c r="R489" s="16">
        <v>0.12998000000000001</v>
      </c>
      <c r="S489" s="16">
        <v>0.11178</v>
      </c>
      <c r="T489">
        <v>276357</v>
      </c>
    </row>
    <row r="490" spans="1:20">
      <c r="A490" s="3">
        <v>2023</v>
      </c>
      <c r="B490" s="3">
        <v>9</v>
      </c>
      <c r="C490" s="3">
        <v>500</v>
      </c>
      <c r="D490" s="2">
        <v>67.8</v>
      </c>
      <c r="E490" s="2">
        <v>81.7</v>
      </c>
      <c r="F490" s="2">
        <f t="shared" si="14"/>
        <v>58.5</v>
      </c>
      <c r="G490" s="3">
        <v>0</v>
      </c>
      <c r="H490" s="3">
        <v>0</v>
      </c>
      <c r="I490" s="3">
        <v>0</v>
      </c>
      <c r="J490" s="3">
        <v>0</v>
      </c>
      <c r="K490" s="3">
        <v>1</v>
      </c>
      <c r="L490" s="13">
        <f t="shared" si="13"/>
        <v>573</v>
      </c>
      <c r="M490" s="14">
        <f>M482</f>
        <v>301.83999999999997</v>
      </c>
      <c r="N490" s="12">
        <v>488.63600000000002</v>
      </c>
      <c r="O490" s="15">
        <v>22.43</v>
      </c>
      <c r="P490" s="12">
        <f>P482</f>
        <v>978.02</v>
      </c>
      <c r="Q490" s="12">
        <f>Q482</f>
        <v>21938.76</v>
      </c>
      <c r="R490" s="16">
        <v>0.12998000000000001</v>
      </c>
      <c r="S490" s="16">
        <v>0.11178</v>
      </c>
      <c r="T490">
        <v>276347</v>
      </c>
    </row>
    <row r="491" spans="1:20">
      <c r="A491" s="3">
        <v>2023</v>
      </c>
      <c r="B491" s="3">
        <v>10</v>
      </c>
      <c r="C491" s="3">
        <v>478</v>
      </c>
      <c r="D491" s="2">
        <v>67.599999999999994</v>
      </c>
      <c r="E491" s="2">
        <v>80.400000000000006</v>
      </c>
      <c r="F491" s="2">
        <f t="shared" si="14"/>
        <v>57.7</v>
      </c>
      <c r="G491" s="3">
        <v>0</v>
      </c>
      <c r="H491" s="3">
        <v>0</v>
      </c>
      <c r="I491" s="3">
        <v>0</v>
      </c>
      <c r="J491" s="3">
        <v>1</v>
      </c>
      <c r="K491" s="3">
        <v>1</v>
      </c>
      <c r="L491" s="13">
        <f t="shared" si="13"/>
        <v>574</v>
      </c>
      <c r="M491" s="14">
        <f>M482</f>
        <v>301.83999999999997</v>
      </c>
      <c r="N491" s="12">
        <v>491.68299999999999</v>
      </c>
      <c r="O491" s="15">
        <v>22.43</v>
      </c>
      <c r="P491" s="12">
        <f>P482</f>
        <v>978.02</v>
      </c>
      <c r="Q491" s="12">
        <f>Q482</f>
        <v>21938.76</v>
      </c>
      <c r="R491" s="16">
        <v>0.12998000000000001</v>
      </c>
      <c r="S491" s="16">
        <v>0.11178</v>
      </c>
      <c r="T491">
        <v>276480</v>
      </c>
    </row>
    <row r="492" spans="1:20">
      <c r="A492" s="3">
        <v>2023</v>
      </c>
      <c r="B492" s="3">
        <v>11</v>
      </c>
      <c r="C492" s="3">
        <v>391</v>
      </c>
      <c r="D492" s="2">
        <v>66.2</v>
      </c>
      <c r="E492" s="2">
        <v>78.099999999999994</v>
      </c>
      <c r="F492" s="2">
        <f t="shared" si="14"/>
        <v>56.2</v>
      </c>
      <c r="G492" s="3">
        <v>0</v>
      </c>
      <c r="H492" s="3">
        <v>0</v>
      </c>
      <c r="I492" s="3">
        <v>0</v>
      </c>
      <c r="J492" s="3">
        <v>0</v>
      </c>
      <c r="K492" s="3">
        <v>1</v>
      </c>
      <c r="L492" s="13">
        <f t="shared" si="13"/>
        <v>575</v>
      </c>
      <c r="M492" s="14">
        <f>M482</f>
        <v>301.83999999999997</v>
      </c>
      <c r="N492" s="12">
        <v>496.54500000000002</v>
      </c>
      <c r="O492" s="15">
        <v>22.43</v>
      </c>
      <c r="P492" s="12">
        <f>P482</f>
        <v>978.02</v>
      </c>
      <c r="Q492" s="12">
        <f>Q482</f>
        <v>21938.76</v>
      </c>
      <c r="R492" s="16">
        <v>0.12998000000000001</v>
      </c>
      <c r="S492" s="16">
        <v>0.11178</v>
      </c>
      <c r="T492">
        <v>276493</v>
      </c>
    </row>
    <row r="493" spans="1:20">
      <c r="A493" s="3">
        <v>2023</v>
      </c>
      <c r="B493" s="3">
        <v>12</v>
      </c>
      <c r="C493" s="3">
        <v>330</v>
      </c>
      <c r="D493" s="2">
        <v>64.7</v>
      </c>
      <c r="E493" s="2">
        <v>75.7</v>
      </c>
      <c r="F493" s="2">
        <f t="shared" si="14"/>
        <v>54.6</v>
      </c>
      <c r="G493" s="3">
        <v>0</v>
      </c>
      <c r="H493" s="3">
        <v>0</v>
      </c>
      <c r="I493" s="3">
        <v>0</v>
      </c>
      <c r="J493" s="3">
        <v>0</v>
      </c>
      <c r="K493" s="3">
        <v>1</v>
      </c>
      <c r="L493" s="13">
        <f t="shared" si="13"/>
        <v>576</v>
      </c>
      <c r="M493" s="14">
        <f>M482</f>
        <v>301.83999999999997</v>
      </c>
      <c r="N493" s="12">
        <v>497.709</v>
      </c>
      <c r="O493" s="15">
        <v>22.43</v>
      </c>
      <c r="P493" s="12">
        <f>P482</f>
        <v>978.02</v>
      </c>
      <c r="Q493" s="12">
        <f>Q482</f>
        <v>21938.76</v>
      </c>
      <c r="R493" s="16">
        <v>0.12998000000000001</v>
      </c>
      <c r="S493" s="16">
        <v>0.11178</v>
      </c>
      <c r="T493">
        <v>276553</v>
      </c>
    </row>
    <row r="494" spans="1:20">
      <c r="A494" s="3">
        <v>2024</v>
      </c>
      <c r="B494" s="3">
        <v>1</v>
      </c>
      <c r="C494" s="3">
        <v>285</v>
      </c>
      <c r="D494" s="2">
        <v>63.4</v>
      </c>
      <c r="E494" s="2">
        <v>74.2</v>
      </c>
      <c r="F494" s="2">
        <f t="shared" si="14"/>
        <v>53.5</v>
      </c>
      <c r="G494" s="3">
        <v>1</v>
      </c>
      <c r="H494" s="3">
        <v>0</v>
      </c>
      <c r="I494" s="3">
        <v>0</v>
      </c>
      <c r="J494" s="3">
        <v>0</v>
      </c>
      <c r="K494" s="3">
        <v>1</v>
      </c>
      <c r="L494" s="13">
        <f t="shared" si="13"/>
        <v>577</v>
      </c>
      <c r="M494" s="14">
        <v>307.07</v>
      </c>
      <c r="N494" s="12">
        <v>483.13900000000001</v>
      </c>
      <c r="O494" s="15">
        <v>22.56</v>
      </c>
      <c r="P494" s="12">
        <v>979.59</v>
      </c>
      <c r="Q494" s="12">
        <v>22101.03</v>
      </c>
      <c r="R494" s="16">
        <v>0.13508999999999999</v>
      </c>
      <c r="S494" s="16">
        <v>0.11693000000000001</v>
      </c>
      <c r="T494">
        <v>276798</v>
      </c>
    </row>
    <row r="495" spans="1:20">
      <c r="A495" s="3">
        <v>2024</v>
      </c>
      <c r="B495" s="3">
        <v>2</v>
      </c>
      <c r="C495" s="3">
        <v>277</v>
      </c>
      <c r="D495" s="2">
        <v>62.5</v>
      </c>
      <c r="E495" s="2">
        <v>74.599999999999994</v>
      </c>
      <c r="F495" s="2">
        <f t="shared" si="14"/>
        <v>53.5</v>
      </c>
      <c r="G495" s="3">
        <v>0</v>
      </c>
      <c r="H495" s="3">
        <v>1</v>
      </c>
      <c r="I495" s="3">
        <v>0</v>
      </c>
      <c r="J495" s="3">
        <v>0</v>
      </c>
      <c r="K495" s="3">
        <v>1</v>
      </c>
      <c r="L495" s="13">
        <f t="shared" si="13"/>
        <v>578</v>
      </c>
      <c r="M495" s="14">
        <f>M494</f>
        <v>307.07</v>
      </c>
      <c r="N495" s="12">
        <v>489.52100000000002</v>
      </c>
      <c r="O495" s="15">
        <v>22.56</v>
      </c>
      <c r="P495" s="12">
        <f>P494</f>
        <v>979.59</v>
      </c>
      <c r="Q495" s="12">
        <f>Q494</f>
        <v>22101.03</v>
      </c>
      <c r="R495" s="16">
        <v>0.13508999999999999</v>
      </c>
      <c r="S495" s="16">
        <v>0.11693000000000001</v>
      </c>
      <c r="T495">
        <v>276831</v>
      </c>
    </row>
    <row r="496" spans="1:20">
      <c r="A496" s="3">
        <v>2024</v>
      </c>
      <c r="B496" s="3">
        <v>3</v>
      </c>
      <c r="C496" s="3">
        <v>315</v>
      </c>
      <c r="D496" s="2">
        <v>63</v>
      </c>
      <c r="E496" s="2">
        <v>75.2</v>
      </c>
      <c r="F496" s="2">
        <f t="shared" si="14"/>
        <v>54</v>
      </c>
      <c r="G496" s="3">
        <v>0</v>
      </c>
      <c r="H496" s="3">
        <v>0</v>
      </c>
      <c r="I496" s="3">
        <v>0</v>
      </c>
      <c r="J496" s="3">
        <v>0</v>
      </c>
      <c r="K496" s="3">
        <v>1</v>
      </c>
      <c r="L496" s="13">
        <f t="shared" si="13"/>
        <v>579</v>
      </c>
      <c r="M496" s="14">
        <f>M494</f>
        <v>307.07</v>
      </c>
      <c r="N496" s="12">
        <v>491.82</v>
      </c>
      <c r="O496" s="15">
        <v>22.56</v>
      </c>
      <c r="P496" s="12">
        <f>P494</f>
        <v>979.59</v>
      </c>
      <c r="Q496" s="12">
        <f>Q494</f>
        <v>22101.03</v>
      </c>
      <c r="R496" s="16">
        <v>0.13508999999999999</v>
      </c>
      <c r="S496" s="16">
        <v>0.11693000000000001</v>
      </c>
      <c r="T496">
        <v>277007</v>
      </c>
    </row>
    <row r="497" spans="1:20">
      <c r="A497" s="3">
        <v>2024</v>
      </c>
      <c r="B497" s="3">
        <v>4</v>
      </c>
      <c r="C497" s="3">
        <v>358</v>
      </c>
      <c r="D497" s="2">
        <v>63.7</v>
      </c>
      <c r="E497" s="2">
        <v>76.900000000000006</v>
      </c>
      <c r="F497" s="2">
        <f t="shared" si="14"/>
        <v>55</v>
      </c>
      <c r="G497" s="3">
        <v>0</v>
      </c>
      <c r="H497" s="3">
        <v>0</v>
      </c>
      <c r="I497" s="3">
        <v>0</v>
      </c>
      <c r="J497" s="3">
        <v>0</v>
      </c>
      <c r="K497" s="3">
        <v>1</v>
      </c>
      <c r="L497" s="13">
        <f t="shared" si="13"/>
        <v>580</v>
      </c>
      <c r="M497" s="14">
        <f>M494</f>
        <v>307.07</v>
      </c>
      <c r="N497" s="12">
        <v>488.93799999999999</v>
      </c>
      <c r="O497" s="15">
        <v>22.56</v>
      </c>
      <c r="P497" s="12">
        <f>P494</f>
        <v>979.59</v>
      </c>
      <c r="Q497" s="12">
        <f>Q494</f>
        <v>22101.03</v>
      </c>
      <c r="R497" s="16">
        <v>0.13508999999999999</v>
      </c>
      <c r="S497" s="16">
        <v>0.11693000000000001</v>
      </c>
      <c r="T497">
        <v>276987</v>
      </c>
    </row>
    <row r="498" spans="1:20">
      <c r="A498" s="3">
        <v>2024</v>
      </c>
      <c r="B498" s="3">
        <v>5</v>
      </c>
      <c r="C498" s="3">
        <v>418</v>
      </c>
      <c r="D498" s="2">
        <v>65.099999999999994</v>
      </c>
      <c r="E498" s="2">
        <v>78.5</v>
      </c>
      <c r="F498" s="2">
        <f t="shared" si="14"/>
        <v>56.2</v>
      </c>
      <c r="G498" s="3">
        <v>0</v>
      </c>
      <c r="H498" s="3">
        <v>0</v>
      </c>
      <c r="I498" s="3">
        <v>0</v>
      </c>
      <c r="J498" s="3">
        <v>0</v>
      </c>
      <c r="K498" s="3">
        <v>1</v>
      </c>
      <c r="L498" s="13">
        <f t="shared" si="13"/>
        <v>581</v>
      </c>
      <c r="M498" s="14">
        <f>M494</f>
        <v>307.07</v>
      </c>
      <c r="N498" s="12">
        <v>491.202</v>
      </c>
      <c r="O498" s="15">
        <v>22.56</v>
      </c>
      <c r="P498" s="12">
        <f>P494</f>
        <v>979.59</v>
      </c>
      <c r="Q498" s="12">
        <f>Q494</f>
        <v>22101.03</v>
      </c>
      <c r="R498" s="16">
        <v>0.13508999999999999</v>
      </c>
      <c r="S498" s="16">
        <v>0.11693000000000001</v>
      </c>
      <c r="T498">
        <v>277080</v>
      </c>
    </row>
    <row r="499" spans="1:20">
      <c r="A499" s="3">
        <v>2024</v>
      </c>
      <c r="B499" s="3">
        <v>6</v>
      </c>
      <c r="C499" s="3">
        <v>470</v>
      </c>
      <c r="D499" s="2">
        <v>65.7</v>
      </c>
      <c r="E499" s="2">
        <v>80.599999999999994</v>
      </c>
      <c r="F499" s="2">
        <f t="shared" si="14"/>
        <v>57.5</v>
      </c>
      <c r="G499" s="3">
        <v>0</v>
      </c>
      <c r="H499" s="3">
        <v>0</v>
      </c>
      <c r="I499" s="3">
        <v>0</v>
      </c>
      <c r="J499" s="3">
        <v>0</v>
      </c>
      <c r="K499" s="3">
        <v>1</v>
      </c>
      <c r="L499" s="13">
        <f t="shared" si="13"/>
        <v>582</v>
      </c>
      <c r="M499" s="14">
        <f>M494</f>
        <v>307.07</v>
      </c>
      <c r="N499" s="12">
        <v>488.66300000000001</v>
      </c>
      <c r="O499" s="15">
        <v>22.56</v>
      </c>
      <c r="P499" s="12">
        <f>P494</f>
        <v>979.59</v>
      </c>
      <c r="Q499" s="12">
        <f>Q494</f>
        <v>22101.03</v>
      </c>
      <c r="R499" s="16">
        <v>0.13508999999999999</v>
      </c>
      <c r="S499" s="16">
        <v>0.11693000000000001</v>
      </c>
      <c r="T499">
        <v>277154</v>
      </c>
    </row>
    <row r="500" spans="1:20">
      <c r="A500" s="3">
        <v>2024</v>
      </c>
      <c r="B500" s="3">
        <v>7</v>
      </c>
      <c r="C500" s="3">
        <v>518</v>
      </c>
      <c r="D500" s="2">
        <v>67</v>
      </c>
      <c r="E500" s="2">
        <v>81.7</v>
      </c>
      <c r="F500" s="2">
        <f t="shared" si="14"/>
        <v>58.3</v>
      </c>
      <c r="G500" s="3">
        <v>0</v>
      </c>
      <c r="H500" s="3">
        <v>0</v>
      </c>
      <c r="I500" s="3">
        <v>0</v>
      </c>
      <c r="J500" s="3">
        <v>0</v>
      </c>
      <c r="K500" s="3">
        <v>1</v>
      </c>
      <c r="L500" s="13">
        <f t="shared" si="13"/>
        <v>583</v>
      </c>
      <c r="M500" s="14">
        <f>M494</f>
        <v>307.07</v>
      </c>
      <c r="N500" s="12">
        <v>481.45699999999999</v>
      </c>
      <c r="O500" s="15">
        <v>22.56</v>
      </c>
      <c r="P500" s="12">
        <f>P494</f>
        <v>979.59</v>
      </c>
      <c r="Q500" s="12">
        <f>Q494</f>
        <v>22101.03</v>
      </c>
      <c r="R500" s="16">
        <v>0.13508999999999999</v>
      </c>
      <c r="S500" s="16">
        <v>0.11693000000000001</v>
      </c>
      <c r="T500">
        <v>277130</v>
      </c>
    </row>
    <row r="501" spans="1:20">
      <c r="A501" s="3">
        <v>2024</v>
      </c>
      <c r="B501" s="3">
        <v>8</v>
      </c>
      <c r="C501" s="3">
        <v>532</v>
      </c>
      <c r="D501" s="2">
        <v>67.400000000000006</v>
      </c>
      <c r="E501" s="2">
        <v>82.2</v>
      </c>
      <c r="F501" s="2">
        <f t="shared" si="14"/>
        <v>58.7</v>
      </c>
      <c r="G501" s="3">
        <v>0</v>
      </c>
      <c r="H501" s="3">
        <v>0</v>
      </c>
      <c r="I501" s="3">
        <v>1</v>
      </c>
      <c r="J501" s="3">
        <v>0</v>
      </c>
      <c r="K501" s="3">
        <v>1</v>
      </c>
      <c r="L501" s="13">
        <f t="shared" si="13"/>
        <v>584</v>
      </c>
      <c r="M501" s="14">
        <f>M494</f>
        <v>307.07</v>
      </c>
      <c r="N501" s="12">
        <v>482.38400000000001</v>
      </c>
      <c r="O501" s="15">
        <v>22.56</v>
      </c>
      <c r="P501" s="12">
        <f>P494</f>
        <v>979.59</v>
      </c>
      <c r="Q501" s="12">
        <f>Q494</f>
        <v>22101.03</v>
      </c>
      <c r="R501" s="16">
        <v>0.13508999999999999</v>
      </c>
      <c r="S501" s="16">
        <v>0.11693000000000001</v>
      </c>
      <c r="T501">
        <v>277316</v>
      </c>
    </row>
    <row r="502" spans="1:20">
      <c r="A502" s="3">
        <v>2024</v>
      </c>
      <c r="B502" s="3">
        <v>9</v>
      </c>
      <c r="C502" s="3">
        <v>501</v>
      </c>
      <c r="D502" s="2">
        <v>67.8</v>
      </c>
      <c r="E502" s="2">
        <v>81.7</v>
      </c>
      <c r="F502" s="2">
        <f t="shared" si="14"/>
        <v>58.5</v>
      </c>
      <c r="G502" s="3">
        <v>0</v>
      </c>
      <c r="H502" s="3">
        <v>0</v>
      </c>
      <c r="I502" s="3">
        <v>0</v>
      </c>
      <c r="J502" s="3">
        <v>0</v>
      </c>
      <c r="K502" s="3">
        <v>1</v>
      </c>
      <c r="L502" s="13">
        <f t="shared" si="13"/>
        <v>585</v>
      </c>
      <c r="M502" s="14">
        <f>M494</f>
        <v>307.07</v>
      </c>
      <c r="N502" s="12">
        <v>489.69299999999998</v>
      </c>
      <c r="O502" s="15">
        <v>22.56</v>
      </c>
      <c r="P502" s="12">
        <f>P494</f>
        <v>979.59</v>
      </c>
      <c r="Q502" s="12">
        <f>Q494</f>
        <v>22101.03</v>
      </c>
      <c r="R502" s="16">
        <v>0.13508999999999999</v>
      </c>
      <c r="S502" s="16">
        <v>0.11693000000000001</v>
      </c>
      <c r="T502">
        <v>277307</v>
      </c>
    </row>
    <row r="503" spans="1:20">
      <c r="A503" s="3">
        <v>2024</v>
      </c>
      <c r="B503" s="3">
        <v>10</v>
      </c>
      <c r="C503" s="3">
        <v>480</v>
      </c>
      <c r="D503" s="2">
        <v>67.599999999999994</v>
      </c>
      <c r="E503" s="2">
        <v>80.5</v>
      </c>
      <c r="F503" s="2">
        <f t="shared" si="14"/>
        <v>57.8</v>
      </c>
      <c r="G503" s="3">
        <v>0</v>
      </c>
      <c r="H503" s="3">
        <v>0</v>
      </c>
      <c r="I503" s="3">
        <v>0</v>
      </c>
      <c r="J503" s="3">
        <v>1</v>
      </c>
      <c r="K503" s="3">
        <v>1</v>
      </c>
      <c r="L503" s="13">
        <f t="shared" si="13"/>
        <v>586</v>
      </c>
      <c r="M503" s="14">
        <f>M494</f>
        <v>307.07</v>
      </c>
      <c r="N503" s="12">
        <v>492.74700000000001</v>
      </c>
      <c r="O503" s="15">
        <v>22.56</v>
      </c>
      <c r="P503" s="12">
        <f>P494</f>
        <v>979.59</v>
      </c>
      <c r="Q503" s="12">
        <f>Q494</f>
        <v>22101.03</v>
      </c>
      <c r="R503" s="16">
        <v>0.13508999999999999</v>
      </c>
      <c r="S503" s="16">
        <v>0.11693000000000001</v>
      </c>
      <c r="T503">
        <v>277440</v>
      </c>
    </row>
    <row r="504" spans="1:20">
      <c r="A504" s="3">
        <v>2024</v>
      </c>
      <c r="B504" s="3">
        <v>11</v>
      </c>
      <c r="C504" s="3">
        <v>394</v>
      </c>
      <c r="D504" s="2">
        <v>66.2</v>
      </c>
      <c r="E504" s="2">
        <v>78.099999999999994</v>
      </c>
      <c r="F504" s="2">
        <f t="shared" si="14"/>
        <v>56.2</v>
      </c>
      <c r="G504" s="3">
        <v>0</v>
      </c>
      <c r="H504" s="3">
        <v>0</v>
      </c>
      <c r="I504" s="3">
        <v>0</v>
      </c>
      <c r="J504" s="3">
        <v>0</v>
      </c>
      <c r="K504" s="3">
        <v>1</v>
      </c>
      <c r="L504" s="13">
        <f t="shared" si="13"/>
        <v>587</v>
      </c>
      <c r="M504" s="14">
        <f>M494</f>
        <v>307.07</v>
      </c>
      <c r="N504" s="12">
        <v>497.61900000000003</v>
      </c>
      <c r="O504" s="15">
        <v>22.56</v>
      </c>
      <c r="P504" s="12">
        <f>P494</f>
        <v>979.59</v>
      </c>
      <c r="Q504" s="12">
        <f>Q494</f>
        <v>22101.03</v>
      </c>
      <c r="R504" s="16">
        <v>0.13508999999999999</v>
      </c>
      <c r="S504" s="16">
        <v>0.11693000000000001</v>
      </c>
      <c r="T504">
        <v>277453</v>
      </c>
    </row>
    <row r="505" spans="1:20">
      <c r="A505" s="3">
        <v>2024</v>
      </c>
      <c r="B505" s="3">
        <v>12</v>
      </c>
      <c r="C505" s="3">
        <v>332</v>
      </c>
      <c r="D505" s="2">
        <v>64.7</v>
      </c>
      <c r="E505" s="2">
        <v>75.7</v>
      </c>
      <c r="F505" s="2">
        <f t="shared" si="14"/>
        <v>54.6</v>
      </c>
      <c r="G505" s="3">
        <v>0</v>
      </c>
      <c r="H505" s="3">
        <v>0</v>
      </c>
      <c r="I505" s="3">
        <v>0</v>
      </c>
      <c r="J505" s="3">
        <v>0</v>
      </c>
      <c r="K505" s="3">
        <v>1</v>
      </c>
      <c r="L505" s="13">
        <f t="shared" si="13"/>
        <v>588</v>
      </c>
      <c r="M505" s="14">
        <f>M494</f>
        <v>307.07</v>
      </c>
      <c r="N505" s="12">
        <v>498.786</v>
      </c>
      <c r="O505" s="15">
        <v>22.56</v>
      </c>
      <c r="P505" s="12">
        <f>P494</f>
        <v>979.59</v>
      </c>
      <c r="Q505" s="12">
        <f>Q494</f>
        <v>22101.03</v>
      </c>
      <c r="R505" s="16">
        <v>0.13508999999999999</v>
      </c>
      <c r="S505" s="16">
        <v>0.11693000000000001</v>
      </c>
      <c r="T505">
        <v>277513</v>
      </c>
    </row>
    <row r="506" spans="1:20">
      <c r="A506" s="3">
        <v>2025</v>
      </c>
      <c r="B506" s="3">
        <v>1</v>
      </c>
      <c r="C506" s="3">
        <v>286</v>
      </c>
      <c r="D506" s="2">
        <v>63.4</v>
      </c>
      <c r="E506" s="2">
        <v>74.3</v>
      </c>
      <c r="F506" s="2">
        <f t="shared" si="14"/>
        <v>53.5</v>
      </c>
      <c r="G506" s="3">
        <v>1</v>
      </c>
      <c r="H506" s="3">
        <v>0</v>
      </c>
      <c r="I506" s="3">
        <v>0</v>
      </c>
      <c r="J506" s="3">
        <v>0</v>
      </c>
      <c r="K506" s="3">
        <v>1</v>
      </c>
      <c r="L506" s="13">
        <f t="shared" si="13"/>
        <v>589</v>
      </c>
      <c r="M506" s="14">
        <v>311.95999999999998</v>
      </c>
      <c r="N506" s="12">
        <v>484.03</v>
      </c>
      <c r="O506" s="15">
        <v>22.69</v>
      </c>
      <c r="P506" s="12">
        <v>981.34</v>
      </c>
      <c r="Q506" s="12">
        <v>22270.639999999999</v>
      </c>
      <c r="R506" s="16">
        <v>0.13833999999999999</v>
      </c>
      <c r="S506" s="16">
        <v>0.12028</v>
      </c>
      <c r="T506">
        <v>277754</v>
      </c>
    </row>
    <row r="507" spans="1:20">
      <c r="A507" s="3">
        <v>2025</v>
      </c>
      <c r="B507" s="3">
        <v>2</v>
      </c>
      <c r="C507" s="3">
        <v>266</v>
      </c>
      <c r="D507" s="2">
        <v>62.5</v>
      </c>
      <c r="E507" s="2">
        <v>74.599999999999994</v>
      </c>
      <c r="F507" s="2">
        <f t="shared" si="14"/>
        <v>53.5</v>
      </c>
      <c r="G507" s="3">
        <v>0</v>
      </c>
      <c r="H507" s="3">
        <v>1</v>
      </c>
      <c r="I507" s="3">
        <v>0</v>
      </c>
      <c r="J507" s="3">
        <v>0</v>
      </c>
      <c r="K507" s="3">
        <v>1</v>
      </c>
      <c r="L507" s="13">
        <f t="shared" si="13"/>
        <v>590</v>
      </c>
      <c r="M507" s="14">
        <f>M506</f>
        <v>311.95999999999998</v>
      </c>
      <c r="N507" s="12">
        <v>490.42399999999998</v>
      </c>
      <c r="O507" s="15">
        <v>22.69</v>
      </c>
      <c r="P507" s="12">
        <f>P506</f>
        <v>981.34</v>
      </c>
      <c r="Q507" s="12">
        <f>Q506</f>
        <v>22270.639999999999</v>
      </c>
      <c r="R507" s="16">
        <v>0.13833999999999999</v>
      </c>
      <c r="S507" s="16">
        <v>0.12028</v>
      </c>
      <c r="T507">
        <v>277788</v>
      </c>
    </row>
    <row r="508" spans="1:20">
      <c r="A508" s="3">
        <v>2025</v>
      </c>
      <c r="B508" s="3">
        <v>3</v>
      </c>
      <c r="C508" s="3">
        <v>316</v>
      </c>
      <c r="D508" s="2">
        <v>63</v>
      </c>
      <c r="E508" s="2">
        <v>75.2</v>
      </c>
      <c r="F508" s="2">
        <f t="shared" si="14"/>
        <v>54</v>
      </c>
      <c r="G508" s="3">
        <v>0</v>
      </c>
      <c r="H508" s="3">
        <v>0</v>
      </c>
      <c r="I508" s="3">
        <v>0</v>
      </c>
      <c r="J508" s="3">
        <v>0</v>
      </c>
      <c r="K508" s="3">
        <v>1</v>
      </c>
      <c r="L508" s="13">
        <f t="shared" si="13"/>
        <v>591</v>
      </c>
      <c r="M508" s="14">
        <f>M506</f>
        <v>311.95999999999998</v>
      </c>
      <c r="N508" s="12">
        <v>492.72699999999998</v>
      </c>
      <c r="O508" s="15">
        <v>22.69</v>
      </c>
      <c r="P508" s="12">
        <f>P506</f>
        <v>981.34</v>
      </c>
      <c r="Q508" s="12">
        <f>Q506</f>
        <v>22270.639999999999</v>
      </c>
      <c r="R508" s="16">
        <v>0.13833999999999999</v>
      </c>
      <c r="S508" s="16">
        <v>0.12028</v>
      </c>
      <c r="T508">
        <v>277965</v>
      </c>
    </row>
    <row r="509" spans="1:20">
      <c r="A509" s="3">
        <v>2025</v>
      </c>
      <c r="B509" s="3">
        <v>4</v>
      </c>
      <c r="C509" s="3">
        <v>361</v>
      </c>
      <c r="D509" s="2">
        <v>63.7</v>
      </c>
      <c r="E509" s="2">
        <v>77</v>
      </c>
      <c r="F509" s="2">
        <f t="shared" si="14"/>
        <v>55.1</v>
      </c>
      <c r="G509" s="3">
        <v>0</v>
      </c>
      <c r="H509" s="3">
        <v>0</v>
      </c>
      <c r="I509" s="3">
        <v>0</v>
      </c>
      <c r="J509" s="3">
        <v>0</v>
      </c>
      <c r="K509" s="3">
        <v>1</v>
      </c>
      <c r="L509" s="13">
        <f t="shared" si="13"/>
        <v>592</v>
      </c>
      <c r="M509" s="14">
        <f>M506</f>
        <v>311.95999999999998</v>
      </c>
      <c r="N509" s="12">
        <v>489.839</v>
      </c>
      <c r="O509" s="15">
        <v>22.69</v>
      </c>
      <c r="P509" s="12">
        <f>P506</f>
        <v>981.34</v>
      </c>
      <c r="Q509" s="12">
        <f>Q506</f>
        <v>22270.639999999999</v>
      </c>
      <c r="R509" s="16">
        <v>0.13833999999999999</v>
      </c>
      <c r="S509" s="16">
        <v>0.12028</v>
      </c>
      <c r="T509">
        <v>277945</v>
      </c>
    </row>
    <row r="510" spans="1:20">
      <c r="A510" s="3">
        <v>2025</v>
      </c>
      <c r="B510" s="3">
        <v>5</v>
      </c>
      <c r="C510" s="3">
        <v>419</v>
      </c>
      <c r="D510" s="2">
        <v>65.099999999999994</v>
      </c>
      <c r="E510" s="2">
        <v>78.599999999999994</v>
      </c>
      <c r="F510" s="2">
        <f t="shared" si="14"/>
        <v>56.3</v>
      </c>
      <c r="G510" s="3">
        <v>0</v>
      </c>
      <c r="H510" s="3">
        <v>0</v>
      </c>
      <c r="I510" s="3">
        <v>0</v>
      </c>
      <c r="J510" s="3">
        <v>0</v>
      </c>
      <c r="K510" s="3">
        <v>1</v>
      </c>
      <c r="L510" s="13">
        <f t="shared" si="13"/>
        <v>593</v>
      </c>
      <c r="M510" s="14">
        <f>M506</f>
        <v>311.95999999999998</v>
      </c>
      <c r="N510" s="12">
        <v>492.108</v>
      </c>
      <c r="O510" s="15">
        <v>22.69</v>
      </c>
      <c r="P510" s="12">
        <f>P506</f>
        <v>981.34</v>
      </c>
      <c r="Q510" s="12">
        <f>Q506</f>
        <v>22270.639999999999</v>
      </c>
      <c r="R510" s="16">
        <v>0.13833999999999999</v>
      </c>
      <c r="S510" s="16">
        <v>0.12028</v>
      </c>
      <c r="T510">
        <v>278038</v>
      </c>
    </row>
    <row r="511" spans="1:20">
      <c r="A511" s="3">
        <v>2025</v>
      </c>
      <c r="B511" s="3">
        <v>6</v>
      </c>
      <c r="C511" s="3">
        <v>471</v>
      </c>
      <c r="D511" s="2">
        <v>65.7</v>
      </c>
      <c r="E511" s="2">
        <v>80.599999999999994</v>
      </c>
      <c r="F511" s="2">
        <f t="shared" si="14"/>
        <v>57.5</v>
      </c>
      <c r="G511" s="3">
        <v>0</v>
      </c>
      <c r="H511" s="3">
        <v>0</v>
      </c>
      <c r="I511" s="3">
        <v>0</v>
      </c>
      <c r="J511" s="3">
        <v>0</v>
      </c>
      <c r="K511" s="3">
        <v>1</v>
      </c>
      <c r="L511" s="13">
        <f t="shared" si="13"/>
        <v>594</v>
      </c>
      <c r="M511" s="14">
        <f>M506</f>
        <v>311.95999999999998</v>
      </c>
      <c r="N511" s="12">
        <v>489.56400000000002</v>
      </c>
      <c r="O511" s="15">
        <v>22.69</v>
      </c>
      <c r="P511" s="12">
        <f>P506</f>
        <v>981.34</v>
      </c>
      <c r="Q511" s="12">
        <f>Q506</f>
        <v>22270.639999999999</v>
      </c>
      <c r="R511" s="16">
        <v>0.13833999999999999</v>
      </c>
      <c r="S511" s="16">
        <v>0.12028</v>
      </c>
      <c r="T511">
        <v>278111</v>
      </c>
    </row>
    <row r="512" spans="1:20">
      <c r="A512" s="3">
        <v>2025</v>
      </c>
      <c r="B512" s="3">
        <v>7</v>
      </c>
      <c r="C512" s="3">
        <v>519</v>
      </c>
      <c r="D512" s="2">
        <v>67</v>
      </c>
      <c r="E512" s="2">
        <v>81.8</v>
      </c>
      <c r="F512" s="2">
        <f t="shared" si="14"/>
        <v>58.4</v>
      </c>
      <c r="G512" s="3">
        <v>0</v>
      </c>
      <c r="H512" s="3">
        <v>0</v>
      </c>
      <c r="I512" s="3">
        <v>0</v>
      </c>
      <c r="J512" s="3">
        <v>0</v>
      </c>
      <c r="K512" s="3">
        <v>1</v>
      </c>
      <c r="L512" s="13">
        <f t="shared" si="13"/>
        <v>595</v>
      </c>
      <c r="M512" s="14">
        <f>M506</f>
        <v>311.95999999999998</v>
      </c>
      <c r="N512" s="12">
        <v>482.34500000000003</v>
      </c>
      <c r="O512" s="15">
        <v>22.69</v>
      </c>
      <c r="P512" s="12">
        <f>P506</f>
        <v>981.34</v>
      </c>
      <c r="Q512" s="12">
        <f>Q506</f>
        <v>22270.639999999999</v>
      </c>
      <c r="R512" s="16">
        <v>0.13833999999999999</v>
      </c>
      <c r="S512" s="16">
        <v>0.12028</v>
      </c>
      <c r="T512">
        <v>278088</v>
      </c>
    </row>
    <row r="513" spans="1:20">
      <c r="A513" s="3">
        <v>2025</v>
      </c>
      <c r="B513" s="3">
        <v>8</v>
      </c>
      <c r="C513" s="3">
        <v>533</v>
      </c>
      <c r="D513" s="2">
        <v>67.400000000000006</v>
      </c>
      <c r="E513" s="2">
        <v>82.3</v>
      </c>
      <c r="F513" s="2">
        <f t="shared" si="14"/>
        <v>58.7</v>
      </c>
      <c r="G513" s="3">
        <v>0</v>
      </c>
      <c r="H513" s="3">
        <v>0</v>
      </c>
      <c r="I513" s="3">
        <v>1</v>
      </c>
      <c r="J513" s="3">
        <v>0</v>
      </c>
      <c r="K513" s="3">
        <v>1</v>
      </c>
      <c r="L513" s="13">
        <f t="shared" si="13"/>
        <v>596</v>
      </c>
      <c r="M513" s="14">
        <f>M506</f>
        <v>311.95999999999998</v>
      </c>
      <c r="N513" s="12">
        <v>483.27300000000002</v>
      </c>
      <c r="O513" s="15">
        <v>22.69</v>
      </c>
      <c r="P513" s="12">
        <f>P506</f>
        <v>981.34</v>
      </c>
      <c r="Q513" s="12">
        <f>Q506</f>
        <v>22270.639999999999</v>
      </c>
      <c r="R513" s="16">
        <v>0.13833999999999999</v>
      </c>
      <c r="S513" s="16">
        <v>0.12028</v>
      </c>
      <c r="T513">
        <v>278275</v>
      </c>
    </row>
    <row r="514" spans="1:20">
      <c r="A514" s="3">
        <v>2025</v>
      </c>
      <c r="B514" s="3">
        <v>9</v>
      </c>
      <c r="C514" s="3">
        <v>501</v>
      </c>
      <c r="D514" s="2">
        <v>67.8</v>
      </c>
      <c r="E514" s="2">
        <v>81.8</v>
      </c>
      <c r="F514" s="2">
        <f t="shared" si="14"/>
        <v>58.6</v>
      </c>
      <c r="G514" s="3">
        <v>0</v>
      </c>
      <c r="H514" s="3">
        <v>0</v>
      </c>
      <c r="I514" s="3">
        <v>0</v>
      </c>
      <c r="J514" s="3">
        <v>0</v>
      </c>
      <c r="K514" s="3">
        <v>1</v>
      </c>
      <c r="L514" s="13">
        <f t="shared" si="13"/>
        <v>597</v>
      </c>
      <c r="M514" s="14">
        <f>M506</f>
        <v>311.95999999999998</v>
      </c>
      <c r="N514" s="12">
        <v>490.596</v>
      </c>
      <c r="O514" s="15">
        <v>22.69</v>
      </c>
      <c r="P514" s="12">
        <f>P506</f>
        <v>981.34</v>
      </c>
      <c r="Q514" s="12">
        <f>Q506</f>
        <v>22270.639999999999</v>
      </c>
      <c r="R514" s="16">
        <v>0.13833999999999999</v>
      </c>
      <c r="S514" s="16">
        <v>0.12028</v>
      </c>
      <c r="T514">
        <v>278265</v>
      </c>
    </row>
    <row r="515" spans="1:20">
      <c r="A515" s="3">
        <v>2025</v>
      </c>
      <c r="B515" s="3">
        <v>10</v>
      </c>
      <c r="C515" s="3">
        <v>480</v>
      </c>
      <c r="D515" s="2">
        <v>67.599999999999994</v>
      </c>
      <c r="E515" s="2">
        <v>80.5</v>
      </c>
      <c r="F515" s="2">
        <f t="shared" si="14"/>
        <v>57.8</v>
      </c>
      <c r="G515" s="3">
        <v>0</v>
      </c>
      <c r="H515" s="3">
        <v>0</v>
      </c>
      <c r="I515" s="3">
        <v>0</v>
      </c>
      <c r="J515" s="3">
        <v>1</v>
      </c>
      <c r="K515" s="3">
        <v>1</v>
      </c>
      <c r="L515" s="13">
        <f t="shared" si="13"/>
        <v>598</v>
      </c>
      <c r="M515" s="14">
        <f>M506</f>
        <v>311.95999999999998</v>
      </c>
      <c r="N515" s="12">
        <v>493.65499999999997</v>
      </c>
      <c r="O515" s="15">
        <v>22.69</v>
      </c>
      <c r="P515" s="12">
        <f>P506</f>
        <v>981.34</v>
      </c>
      <c r="Q515" s="12">
        <f>Q506</f>
        <v>22270.639999999999</v>
      </c>
      <c r="R515" s="16">
        <v>0.13833999999999999</v>
      </c>
      <c r="S515" s="16">
        <v>0.12028</v>
      </c>
      <c r="T515">
        <v>278399</v>
      </c>
    </row>
    <row r="516" spans="1:20">
      <c r="A516" s="3">
        <v>2025</v>
      </c>
      <c r="B516" s="3">
        <v>11</v>
      </c>
      <c r="C516" s="3">
        <v>396</v>
      </c>
      <c r="D516" s="2">
        <v>66.2</v>
      </c>
      <c r="E516" s="2">
        <v>78.2</v>
      </c>
      <c r="F516" s="2">
        <f t="shared" si="14"/>
        <v>56.3</v>
      </c>
      <c r="G516" s="3">
        <v>0</v>
      </c>
      <c r="H516" s="3">
        <v>0</v>
      </c>
      <c r="I516" s="3">
        <v>0</v>
      </c>
      <c r="J516" s="3">
        <v>0</v>
      </c>
      <c r="K516" s="3">
        <v>1</v>
      </c>
      <c r="L516" s="13">
        <f t="shared" si="13"/>
        <v>599</v>
      </c>
      <c r="M516" s="14">
        <f>M506</f>
        <v>311.95999999999998</v>
      </c>
      <c r="N516" s="12">
        <v>498.53699999999998</v>
      </c>
      <c r="O516" s="15">
        <v>22.69</v>
      </c>
      <c r="P516" s="12">
        <f>P506</f>
        <v>981.34</v>
      </c>
      <c r="Q516" s="12">
        <f>Q506</f>
        <v>22270.639999999999</v>
      </c>
      <c r="R516" s="16">
        <v>0.13833999999999999</v>
      </c>
      <c r="S516" s="16">
        <v>0.12028</v>
      </c>
      <c r="T516">
        <v>278412</v>
      </c>
    </row>
    <row r="517" spans="1:20">
      <c r="A517" s="3">
        <v>2025</v>
      </c>
      <c r="B517" s="3">
        <v>12</v>
      </c>
      <c r="C517" s="3">
        <v>334</v>
      </c>
      <c r="D517" s="2">
        <v>64.7</v>
      </c>
      <c r="E517" s="2">
        <v>75.7</v>
      </c>
      <c r="F517" s="2">
        <f t="shared" si="14"/>
        <v>54.6</v>
      </c>
      <c r="G517" s="3">
        <v>0</v>
      </c>
      <c r="H517" s="3">
        <v>0</v>
      </c>
      <c r="I517" s="3">
        <v>0</v>
      </c>
      <c r="J517" s="3">
        <v>0</v>
      </c>
      <c r="K517" s="3">
        <v>1</v>
      </c>
      <c r="L517" s="13">
        <f t="shared" si="13"/>
        <v>600</v>
      </c>
      <c r="M517" s="14">
        <f>M506</f>
        <v>311.95999999999998</v>
      </c>
      <c r="N517" s="12">
        <v>499.70600000000002</v>
      </c>
      <c r="O517" s="15">
        <v>22.69</v>
      </c>
      <c r="P517" s="12">
        <f>P506</f>
        <v>981.34</v>
      </c>
      <c r="Q517" s="12">
        <f>Q506</f>
        <v>22270.639999999999</v>
      </c>
      <c r="R517" s="16">
        <v>0.13833999999999999</v>
      </c>
      <c r="S517" s="16">
        <v>0.12028</v>
      </c>
      <c r="T517">
        <v>278472</v>
      </c>
    </row>
    <row r="518" spans="1:20">
      <c r="A518" s="3">
        <v>2026</v>
      </c>
      <c r="B518" s="3">
        <v>1</v>
      </c>
      <c r="C518" s="3">
        <v>289</v>
      </c>
      <c r="D518" s="2">
        <v>63.4</v>
      </c>
      <c r="E518" s="2">
        <v>74.3</v>
      </c>
      <c r="F518" s="2">
        <f t="shared" si="14"/>
        <v>53.5</v>
      </c>
      <c r="G518" s="3">
        <v>1</v>
      </c>
      <c r="H518" s="3">
        <v>0</v>
      </c>
      <c r="I518" s="3">
        <v>0</v>
      </c>
      <c r="J518" s="3">
        <v>0</v>
      </c>
      <c r="K518" s="3">
        <v>1</v>
      </c>
      <c r="L518" s="13">
        <f t="shared" si="13"/>
        <v>601</v>
      </c>
      <c r="M518" s="14">
        <v>316.5</v>
      </c>
      <c r="N518" s="12">
        <v>484.88799999999998</v>
      </c>
      <c r="O518" s="15">
        <v>22.82</v>
      </c>
      <c r="P518" s="12">
        <v>983.21</v>
      </c>
      <c r="Q518" s="12">
        <v>22440.19</v>
      </c>
      <c r="R518" s="16">
        <v>0.14025000000000001</v>
      </c>
      <c r="S518" s="16">
        <v>0.12231</v>
      </c>
      <c r="T518">
        <v>278711</v>
      </c>
    </row>
    <row r="519" spans="1:20">
      <c r="A519" s="3">
        <v>2026</v>
      </c>
      <c r="B519" s="3">
        <v>2</v>
      </c>
      <c r="C519" s="3">
        <v>268</v>
      </c>
      <c r="D519" s="2">
        <v>62.5</v>
      </c>
      <c r="E519" s="2">
        <v>74.599999999999994</v>
      </c>
      <c r="F519" s="2">
        <f t="shared" si="14"/>
        <v>53.5</v>
      </c>
      <c r="G519" s="3">
        <v>0</v>
      </c>
      <c r="H519" s="3">
        <v>1</v>
      </c>
      <c r="I519" s="3">
        <v>0</v>
      </c>
      <c r="J519" s="3">
        <v>0</v>
      </c>
      <c r="K519" s="3">
        <v>1</v>
      </c>
      <c r="L519" s="13">
        <f t="shared" si="13"/>
        <v>602</v>
      </c>
      <c r="M519" s="14">
        <f>M518</f>
        <v>316.5</v>
      </c>
      <c r="N519" s="12">
        <v>491.29399999999998</v>
      </c>
      <c r="O519" s="15">
        <v>22.82</v>
      </c>
      <c r="P519" s="12">
        <f>P518</f>
        <v>983.21</v>
      </c>
      <c r="Q519" s="12">
        <f>Q518</f>
        <v>22440.19</v>
      </c>
      <c r="R519" s="16">
        <v>0.14025000000000001</v>
      </c>
      <c r="S519" s="16">
        <v>0.12231</v>
      </c>
      <c r="T519">
        <v>278745</v>
      </c>
    </row>
    <row r="520" spans="1:20">
      <c r="A520" s="3">
        <v>2026</v>
      </c>
      <c r="B520" s="3">
        <v>3</v>
      </c>
      <c r="C520" s="3">
        <v>317</v>
      </c>
      <c r="D520" s="2">
        <v>63</v>
      </c>
      <c r="E520" s="2">
        <v>75.2</v>
      </c>
      <c r="F520" s="2">
        <f t="shared" si="14"/>
        <v>54</v>
      </c>
      <c r="G520" s="3">
        <v>0</v>
      </c>
      <c r="H520" s="3">
        <v>0</v>
      </c>
      <c r="I520" s="3">
        <v>0</v>
      </c>
      <c r="J520" s="3">
        <v>0</v>
      </c>
      <c r="K520" s="3">
        <v>1</v>
      </c>
      <c r="L520" s="13">
        <f t="shared" si="13"/>
        <v>603</v>
      </c>
      <c r="M520" s="14">
        <f>M518</f>
        <v>316.5</v>
      </c>
      <c r="N520" s="12">
        <v>493.601</v>
      </c>
      <c r="O520" s="15">
        <v>22.82</v>
      </c>
      <c r="P520" s="12">
        <f>P518</f>
        <v>983.21</v>
      </c>
      <c r="Q520" s="12">
        <f>Q518</f>
        <v>22440.19</v>
      </c>
      <c r="R520" s="16">
        <v>0.14025000000000001</v>
      </c>
      <c r="S520" s="16">
        <v>0.12231</v>
      </c>
      <c r="T520">
        <v>278922</v>
      </c>
    </row>
    <row r="521" spans="1:20">
      <c r="A521" s="3">
        <v>2026</v>
      </c>
      <c r="B521" s="3">
        <v>4</v>
      </c>
      <c r="C521" s="3">
        <v>361</v>
      </c>
      <c r="D521" s="2">
        <v>63.7</v>
      </c>
      <c r="E521" s="2">
        <v>77</v>
      </c>
      <c r="F521" s="2">
        <f t="shared" si="14"/>
        <v>55.1</v>
      </c>
      <c r="G521" s="3">
        <v>0</v>
      </c>
      <c r="H521" s="3">
        <v>0</v>
      </c>
      <c r="I521" s="3">
        <v>0</v>
      </c>
      <c r="J521" s="3">
        <v>0</v>
      </c>
      <c r="K521" s="3">
        <v>1</v>
      </c>
      <c r="L521" s="13">
        <f t="shared" si="13"/>
        <v>604</v>
      </c>
      <c r="M521" s="14">
        <f>M518</f>
        <v>316.5</v>
      </c>
      <c r="N521" s="12">
        <v>490.70800000000003</v>
      </c>
      <c r="O521" s="15">
        <v>22.82</v>
      </c>
      <c r="P521" s="12">
        <f>P518</f>
        <v>983.21</v>
      </c>
      <c r="Q521" s="12">
        <f>Q518</f>
        <v>22440.19</v>
      </c>
      <c r="R521" s="16">
        <v>0.14025000000000001</v>
      </c>
      <c r="S521" s="16">
        <v>0.12231</v>
      </c>
      <c r="T521">
        <v>278902</v>
      </c>
    </row>
    <row r="522" spans="1:20">
      <c r="A522" s="3">
        <v>2026</v>
      </c>
      <c r="B522" s="3">
        <v>5</v>
      </c>
      <c r="C522" s="3">
        <v>421</v>
      </c>
      <c r="D522" s="2">
        <v>65.099999999999994</v>
      </c>
      <c r="E522" s="2">
        <v>78.599999999999994</v>
      </c>
      <c r="F522" s="2">
        <f t="shared" si="14"/>
        <v>56.3</v>
      </c>
      <c r="G522" s="3">
        <v>0</v>
      </c>
      <c r="H522" s="3">
        <v>0</v>
      </c>
      <c r="I522" s="3">
        <v>0</v>
      </c>
      <c r="J522" s="3">
        <v>0</v>
      </c>
      <c r="K522" s="3">
        <v>1</v>
      </c>
      <c r="L522" s="13">
        <f t="shared" si="13"/>
        <v>605</v>
      </c>
      <c r="M522" s="14">
        <f>M518</f>
        <v>316.5</v>
      </c>
      <c r="N522" s="12">
        <v>492.98099999999999</v>
      </c>
      <c r="O522" s="15">
        <v>22.82</v>
      </c>
      <c r="P522" s="12">
        <f>P518</f>
        <v>983.21</v>
      </c>
      <c r="Q522" s="12">
        <f>Q518</f>
        <v>22440.19</v>
      </c>
      <c r="R522" s="16">
        <v>0.14025000000000001</v>
      </c>
      <c r="S522" s="16">
        <v>0.12231</v>
      </c>
      <c r="T522">
        <v>278996</v>
      </c>
    </row>
    <row r="523" spans="1:20">
      <c r="A523" s="3">
        <v>2026</v>
      </c>
      <c r="B523" s="3">
        <v>6</v>
      </c>
      <c r="C523" s="3">
        <v>472</v>
      </c>
      <c r="D523" s="2">
        <v>65.7</v>
      </c>
      <c r="E523" s="2">
        <v>80.7</v>
      </c>
      <c r="F523" s="2">
        <f t="shared" si="14"/>
        <v>57.5</v>
      </c>
      <c r="G523" s="3">
        <v>0</v>
      </c>
      <c r="H523" s="3">
        <v>0</v>
      </c>
      <c r="I523" s="3">
        <v>0</v>
      </c>
      <c r="J523" s="3">
        <v>0</v>
      </c>
      <c r="K523" s="3">
        <v>1</v>
      </c>
      <c r="L523" s="13">
        <f t="shared" si="13"/>
        <v>606</v>
      </c>
      <c r="M523" s="14">
        <f>M518</f>
        <v>316.5</v>
      </c>
      <c r="N523" s="12">
        <v>490.43299999999999</v>
      </c>
      <c r="O523" s="15">
        <v>22.82</v>
      </c>
      <c r="P523" s="12">
        <f>P518</f>
        <v>983.21</v>
      </c>
      <c r="Q523" s="12">
        <f>Q518</f>
        <v>22440.19</v>
      </c>
      <c r="R523" s="16">
        <v>0.14025000000000001</v>
      </c>
      <c r="S523" s="16">
        <v>0.12231</v>
      </c>
      <c r="T523">
        <v>279069</v>
      </c>
    </row>
    <row r="524" spans="1:20">
      <c r="A524" s="3">
        <v>2026</v>
      </c>
      <c r="B524" s="3">
        <v>7</v>
      </c>
      <c r="C524" s="3">
        <v>522</v>
      </c>
      <c r="D524" s="2">
        <v>67</v>
      </c>
      <c r="E524" s="2">
        <v>81.8</v>
      </c>
      <c r="F524" s="2">
        <f t="shared" si="14"/>
        <v>58.4</v>
      </c>
      <c r="G524" s="3">
        <v>0</v>
      </c>
      <c r="H524" s="3">
        <v>0</v>
      </c>
      <c r="I524" s="3">
        <v>0</v>
      </c>
      <c r="J524" s="3">
        <v>0</v>
      </c>
      <c r="K524" s="3">
        <v>1</v>
      </c>
      <c r="L524" s="13">
        <f t="shared" si="13"/>
        <v>607</v>
      </c>
      <c r="M524" s="14">
        <f>M518</f>
        <v>316.5</v>
      </c>
      <c r="N524" s="12">
        <v>483.20100000000002</v>
      </c>
      <c r="O524" s="15">
        <v>22.82</v>
      </c>
      <c r="P524" s="12">
        <f>P518</f>
        <v>983.21</v>
      </c>
      <c r="Q524" s="12">
        <f>Q518</f>
        <v>22440.19</v>
      </c>
      <c r="R524" s="16">
        <v>0.14025000000000001</v>
      </c>
      <c r="S524" s="16">
        <v>0.12231</v>
      </c>
      <c r="T524">
        <v>279046</v>
      </c>
    </row>
    <row r="525" spans="1:20">
      <c r="A525" s="3">
        <v>2026</v>
      </c>
      <c r="B525" s="3">
        <v>8</v>
      </c>
      <c r="C525" s="3">
        <v>534</v>
      </c>
      <c r="D525" s="2">
        <v>67.400000000000006</v>
      </c>
      <c r="E525" s="2">
        <v>82.3</v>
      </c>
      <c r="F525" s="2">
        <f t="shared" si="14"/>
        <v>58.7</v>
      </c>
      <c r="G525" s="3">
        <v>0</v>
      </c>
      <c r="H525" s="3">
        <v>0</v>
      </c>
      <c r="I525" s="3">
        <v>1</v>
      </c>
      <c r="J525" s="3">
        <v>0</v>
      </c>
      <c r="K525" s="3">
        <v>1</v>
      </c>
      <c r="L525" s="13">
        <f t="shared" si="13"/>
        <v>608</v>
      </c>
      <c r="M525" s="14">
        <f>M518</f>
        <v>316.5</v>
      </c>
      <c r="N525" s="12">
        <v>484.13</v>
      </c>
      <c r="O525" s="15">
        <v>22.82</v>
      </c>
      <c r="P525" s="12">
        <f>P518</f>
        <v>983.21</v>
      </c>
      <c r="Q525" s="12">
        <f>Q518</f>
        <v>22440.19</v>
      </c>
      <c r="R525" s="16">
        <v>0.14025000000000001</v>
      </c>
      <c r="S525" s="16">
        <v>0.12231</v>
      </c>
      <c r="T525">
        <v>279234</v>
      </c>
    </row>
    <row r="526" spans="1:20">
      <c r="A526" s="3">
        <v>2026</v>
      </c>
      <c r="B526" s="3">
        <v>9</v>
      </c>
      <c r="C526" s="3">
        <v>505</v>
      </c>
      <c r="D526" s="2">
        <v>67.8</v>
      </c>
      <c r="E526" s="2">
        <v>81.8</v>
      </c>
      <c r="F526" s="2">
        <f t="shared" si="14"/>
        <v>58.6</v>
      </c>
      <c r="G526" s="3">
        <v>0</v>
      </c>
      <c r="H526" s="3">
        <v>0</v>
      </c>
      <c r="I526" s="3">
        <v>0</v>
      </c>
      <c r="J526" s="3">
        <v>0</v>
      </c>
      <c r="K526" s="3">
        <v>1</v>
      </c>
      <c r="L526" s="13">
        <f t="shared" si="13"/>
        <v>609</v>
      </c>
      <c r="M526" s="14">
        <f>M518</f>
        <v>316.5</v>
      </c>
      <c r="N526" s="12">
        <v>491.46600000000001</v>
      </c>
      <c r="O526" s="15">
        <v>22.82</v>
      </c>
      <c r="P526" s="12">
        <f>P518</f>
        <v>983.21</v>
      </c>
      <c r="Q526" s="12">
        <f>Q518</f>
        <v>22440.19</v>
      </c>
      <c r="R526" s="16">
        <v>0.14025000000000001</v>
      </c>
      <c r="S526" s="16">
        <v>0.12231</v>
      </c>
      <c r="T526">
        <v>279223</v>
      </c>
    </row>
    <row r="527" spans="1:20">
      <c r="A527" s="3">
        <v>2026</v>
      </c>
      <c r="B527" s="3">
        <v>10</v>
      </c>
      <c r="C527" s="3">
        <v>482</v>
      </c>
      <c r="D527" s="2">
        <v>67.599999999999994</v>
      </c>
      <c r="E527" s="2">
        <v>80.5</v>
      </c>
      <c r="F527" s="2">
        <f t="shared" si="14"/>
        <v>57.8</v>
      </c>
      <c r="G527" s="3">
        <v>0</v>
      </c>
      <c r="H527" s="3">
        <v>0</v>
      </c>
      <c r="I527" s="3">
        <v>0</v>
      </c>
      <c r="J527" s="3">
        <v>1</v>
      </c>
      <c r="K527" s="3">
        <v>1</v>
      </c>
      <c r="L527" s="13">
        <f t="shared" si="13"/>
        <v>610</v>
      </c>
      <c r="M527" s="14">
        <f>M518</f>
        <v>316.5</v>
      </c>
      <c r="N527" s="12">
        <v>494.53100000000001</v>
      </c>
      <c r="O527" s="15">
        <v>22.82</v>
      </c>
      <c r="P527" s="12">
        <f>P518</f>
        <v>983.21</v>
      </c>
      <c r="Q527" s="12">
        <f>Q518</f>
        <v>22440.19</v>
      </c>
      <c r="R527" s="16">
        <v>0.14025000000000001</v>
      </c>
      <c r="S527" s="16">
        <v>0.12231</v>
      </c>
      <c r="T527">
        <v>279358</v>
      </c>
    </row>
    <row r="528" spans="1:20">
      <c r="A528" s="3">
        <v>2026</v>
      </c>
      <c r="B528" s="3">
        <v>11</v>
      </c>
      <c r="C528" s="3">
        <v>397</v>
      </c>
      <c r="D528" s="2">
        <v>66.2</v>
      </c>
      <c r="E528" s="2">
        <v>78.2</v>
      </c>
      <c r="F528" s="2">
        <f t="shared" si="14"/>
        <v>56.3</v>
      </c>
      <c r="G528" s="3">
        <v>0</v>
      </c>
      <c r="H528" s="3">
        <v>0</v>
      </c>
      <c r="I528" s="3">
        <v>0</v>
      </c>
      <c r="J528" s="3">
        <v>0</v>
      </c>
      <c r="K528" s="3">
        <v>1</v>
      </c>
      <c r="L528" s="13">
        <f t="shared" si="13"/>
        <v>611</v>
      </c>
      <c r="M528" s="14">
        <f>M518</f>
        <v>316.5</v>
      </c>
      <c r="N528" s="12">
        <v>499.42099999999999</v>
      </c>
      <c r="O528" s="15">
        <v>22.82</v>
      </c>
      <c r="P528" s="12">
        <f>P518</f>
        <v>983.21</v>
      </c>
      <c r="Q528" s="12">
        <f>Q518</f>
        <v>22440.19</v>
      </c>
      <c r="R528" s="16">
        <v>0.14025000000000001</v>
      </c>
      <c r="S528" s="16">
        <v>0.12231</v>
      </c>
      <c r="T528">
        <v>279371</v>
      </c>
    </row>
    <row r="529" spans="1:20">
      <c r="A529" s="3">
        <v>2026</v>
      </c>
      <c r="B529" s="3">
        <v>12</v>
      </c>
      <c r="C529" s="3">
        <v>336</v>
      </c>
      <c r="D529" s="2">
        <v>64.7</v>
      </c>
      <c r="E529" s="2">
        <v>75.8</v>
      </c>
      <c r="F529" s="2">
        <f t="shared" si="14"/>
        <v>54.6</v>
      </c>
      <c r="G529" s="3">
        <v>0</v>
      </c>
      <c r="H529" s="3">
        <v>0</v>
      </c>
      <c r="I529" s="3">
        <v>0</v>
      </c>
      <c r="J529" s="3">
        <v>0</v>
      </c>
      <c r="K529" s="3">
        <v>1</v>
      </c>
      <c r="L529" s="13">
        <f t="shared" si="13"/>
        <v>612</v>
      </c>
      <c r="M529" s="14">
        <f>M518</f>
        <v>316.5</v>
      </c>
      <c r="N529" s="12">
        <v>500.59199999999998</v>
      </c>
      <c r="O529" s="15">
        <v>22.82</v>
      </c>
      <c r="P529" s="12">
        <f>P518</f>
        <v>983.21</v>
      </c>
      <c r="Q529" s="12">
        <f>Q518</f>
        <v>22440.19</v>
      </c>
      <c r="R529" s="16">
        <v>0.14025000000000001</v>
      </c>
      <c r="S529" s="16">
        <v>0.12231</v>
      </c>
      <c r="T529">
        <v>279431</v>
      </c>
    </row>
    <row r="530" spans="1:20">
      <c r="A530" s="3">
        <v>2027</v>
      </c>
      <c r="B530" s="3">
        <v>1</v>
      </c>
      <c r="C530" s="3">
        <v>289</v>
      </c>
      <c r="D530" s="2">
        <v>63.4</v>
      </c>
      <c r="E530" s="2">
        <v>74.3</v>
      </c>
      <c r="F530" s="2">
        <f t="shared" si="14"/>
        <v>53.5</v>
      </c>
      <c r="G530" s="3">
        <v>1</v>
      </c>
      <c r="H530" s="3">
        <v>0</v>
      </c>
      <c r="I530" s="3">
        <v>0</v>
      </c>
      <c r="J530" s="3">
        <v>0</v>
      </c>
      <c r="K530" s="3">
        <v>1</v>
      </c>
      <c r="L530" s="13">
        <f t="shared" ref="L530:L593" si="15">L529+1</f>
        <v>613</v>
      </c>
      <c r="M530" s="14">
        <v>320.77999999999997</v>
      </c>
      <c r="N530" s="12">
        <v>485.827</v>
      </c>
      <c r="O530" s="15">
        <v>22.95</v>
      </c>
      <c r="P530" s="12">
        <v>985.17</v>
      </c>
      <c r="Q530" s="12">
        <v>22606.22</v>
      </c>
      <c r="R530" s="16">
        <v>0.14837</v>
      </c>
      <c r="S530" s="16">
        <v>0.13031000000000001</v>
      </c>
      <c r="T530">
        <v>279669</v>
      </c>
    </row>
    <row r="531" spans="1:20">
      <c r="A531" s="3">
        <v>2027</v>
      </c>
      <c r="B531" s="3">
        <v>2</v>
      </c>
      <c r="C531" s="3">
        <v>268</v>
      </c>
      <c r="D531" s="2">
        <v>62.5</v>
      </c>
      <c r="E531" s="2">
        <v>74.7</v>
      </c>
      <c r="F531" s="2">
        <f t="shared" si="14"/>
        <v>53.6</v>
      </c>
      <c r="G531" s="3">
        <v>0</v>
      </c>
      <c r="H531" s="3">
        <v>1</v>
      </c>
      <c r="I531" s="3">
        <v>0</v>
      </c>
      <c r="J531" s="3">
        <v>0</v>
      </c>
      <c r="K531" s="3">
        <v>1</v>
      </c>
      <c r="L531" s="13">
        <f t="shared" si="15"/>
        <v>614</v>
      </c>
      <c r="M531" s="14">
        <f>M530</f>
        <v>320.77999999999997</v>
      </c>
      <c r="N531" s="12">
        <v>492.245</v>
      </c>
      <c r="O531" s="15">
        <v>22.95</v>
      </c>
      <c r="P531" s="12">
        <f>P530</f>
        <v>985.17</v>
      </c>
      <c r="Q531" s="12">
        <f>Q530</f>
        <v>22606.22</v>
      </c>
      <c r="R531" s="16">
        <v>0.14837</v>
      </c>
      <c r="S531" s="16">
        <v>0.13031000000000001</v>
      </c>
      <c r="T531">
        <v>279703</v>
      </c>
    </row>
    <row r="532" spans="1:20">
      <c r="A532" s="3">
        <v>2027</v>
      </c>
      <c r="B532" s="3">
        <v>3</v>
      </c>
      <c r="C532" s="3">
        <v>318</v>
      </c>
      <c r="D532" s="2">
        <v>63</v>
      </c>
      <c r="E532" s="2">
        <v>75.3</v>
      </c>
      <c r="F532" s="2">
        <f t="shared" si="14"/>
        <v>54</v>
      </c>
      <c r="G532" s="3">
        <v>0</v>
      </c>
      <c r="H532" s="3">
        <v>0</v>
      </c>
      <c r="I532" s="3">
        <v>0</v>
      </c>
      <c r="J532" s="3">
        <v>0</v>
      </c>
      <c r="K532" s="3">
        <v>1</v>
      </c>
      <c r="L532" s="13">
        <f t="shared" si="15"/>
        <v>615</v>
      </c>
      <c r="M532" s="14">
        <f>M530</f>
        <v>320.77999999999997</v>
      </c>
      <c r="N532" s="12">
        <v>494.55700000000002</v>
      </c>
      <c r="O532" s="15">
        <v>22.95</v>
      </c>
      <c r="P532" s="12">
        <f>P530</f>
        <v>985.17</v>
      </c>
      <c r="Q532" s="12">
        <f>Q530</f>
        <v>22606.22</v>
      </c>
      <c r="R532" s="16">
        <v>0.14837</v>
      </c>
      <c r="S532" s="16">
        <v>0.13031000000000001</v>
      </c>
      <c r="T532">
        <v>279881</v>
      </c>
    </row>
    <row r="533" spans="1:20">
      <c r="A533" s="3">
        <v>2027</v>
      </c>
      <c r="B533" s="3">
        <v>4</v>
      </c>
      <c r="C533" s="3">
        <v>365</v>
      </c>
      <c r="D533" s="2">
        <v>63.7</v>
      </c>
      <c r="E533" s="2">
        <v>77.099999999999994</v>
      </c>
      <c r="F533" s="2">
        <f t="shared" si="14"/>
        <v>55.1</v>
      </c>
      <c r="G533" s="3">
        <v>0</v>
      </c>
      <c r="H533" s="3">
        <v>0</v>
      </c>
      <c r="I533" s="3">
        <v>0</v>
      </c>
      <c r="J533" s="3">
        <v>0</v>
      </c>
      <c r="K533" s="3">
        <v>1</v>
      </c>
      <c r="L533" s="13">
        <f t="shared" si="15"/>
        <v>616</v>
      </c>
      <c r="M533" s="14">
        <f>M530</f>
        <v>320.77999999999997</v>
      </c>
      <c r="N533" s="12">
        <v>491.65899999999999</v>
      </c>
      <c r="O533" s="15">
        <v>22.95</v>
      </c>
      <c r="P533" s="12">
        <f>P530</f>
        <v>985.17</v>
      </c>
      <c r="Q533" s="12">
        <f>Q530</f>
        <v>22606.22</v>
      </c>
      <c r="R533" s="16">
        <v>0.14837</v>
      </c>
      <c r="S533" s="16">
        <v>0.13031000000000001</v>
      </c>
      <c r="T533">
        <v>279860</v>
      </c>
    </row>
    <row r="534" spans="1:20">
      <c r="A534" s="3">
        <v>2027</v>
      </c>
      <c r="B534" s="3">
        <v>5</v>
      </c>
      <c r="C534" s="3">
        <v>422</v>
      </c>
      <c r="D534" s="2">
        <v>65.099999999999994</v>
      </c>
      <c r="E534" s="2">
        <v>78.599999999999994</v>
      </c>
      <c r="F534" s="2">
        <f t="shared" si="14"/>
        <v>56.3</v>
      </c>
      <c r="G534" s="3">
        <v>0</v>
      </c>
      <c r="H534" s="3">
        <v>0</v>
      </c>
      <c r="I534" s="3">
        <v>0</v>
      </c>
      <c r="J534" s="3">
        <v>0</v>
      </c>
      <c r="K534" s="3">
        <v>1</v>
      </c>
      <c r="L534" s="13">
        <f t="shared" si="15"/>
        <v>617</v>
      </c>
      <c r="M534" s="14">
        <f>M530</f>
        <v>320.77999999999997</v>
      </c>
      <c r="N534" s="12">
        <v>493.93599999999998</v>
      </c>
      <c r="O534" s="15">
        <v>22.95</v>
      </c>
      <c r="P534" s="12">
        <f>P530</f>
        <v>985.17</v>
      </c>
      <c r="Q534" s="12">
        <f>Q530</f>
        <v>22606.22</v>
      </c>
      <c r="R534" s="16">
        <v>0.14837</v>
      </c>
      <c r="S534" s="16">
        <v>0.13031000000000001</v>
      </c>
      <c r="T534">
        <v>279955</v>
      </c>
    </row>
    <row r="535" spans="1:20">
      <c r="A535" s="3">
        <v>2027</v>
      </c>
      <c r="B535" s="3">
        <v>6</v>
      </c>
      <c r="C535" s="3">
        <v>472</v>
      </c>
      <c r="D535" s="2">
        <v>65.7</v>
      </c>
      <c r="E535" s="2">
        <v>80.7</v>
      </c>
      <c r="F535" s="2">
        <f t="shared" si="14"/>
        <v>57.5</v>
      </c>
      <c r="G535" s="3">
        <v>0</v>
      </c>
      <c r="H535" s="3">
        <v>0</v>
      </c>
      <c r="I535" s="3">
        <v>0</v>
      </c>
      <c r="J535" s="3">
        <v>0</v>
      </c>
      <c r="K535" s="3">
        <v>1</v>
      </c>
      <c r="L535" s="13">
        <f t="shared" si="15"/>
        <v>618</v>
      </c>
      <c r="M535" s="14">
        <f>M530</f>
        <v>320.77999999999997</v>
      </c>
      <c r="N535" s="12">
        <v>491.38299999999998</v>
      </c>
      <c r="O535" s="15">
        <v>22.95</v>
      </c>
      <c r="P535" s="12">
        <f>P530</f>
        <v>985.17</v>
      </c>
      <c r="Q535" s="12">
        <f>Q530</f>
        <v>22606.22</v>
      </c>
      <c r="R535" s="16">
        <v>0.14837</v>
      </c>
      <c r="S535" s="16">
        <v>0.13031000000000001</v>
      </c>
      <c r="T535">
        <v>280028</v>
      </c>
    </row>
    <row r="536" spans="1:20">
      <c r="A536" s="3">
        <v>2027</v>
      </c>
      <c r="B536" s="3">
        <v>7</v>
      </c>
      <c r="C536" s="3">
        <v>522</v>
      </c>
      <c r="D536" s="2">
        <v>67</v>
      </c>
      <c r="E536" s="2">
        <v>81.8</v>
      </c>
      <c r="F536" s="2">
        <f t="shared" si="14"/>
        <v>58.4</v>
      </c>
      <c r="G536" s="3">
        <v>0</v>
      </c>
      <c r="H536" s="3">
        <v>0</v>
      </c>
      <c r="I536" s="3">
        <v>0</v>
      </c>
      <c r="J536" s="3">
        <v>0</v>
      </c>
      <c r="K536" s="3">
        <v>1</v>
      </c>
      <c r="L536" s="13">
        <f t="shared" si="15"/>
        <v>619</v>
      </c>
      <c r="M536" s="14">
        <f>M530</f>
        <v>320.77999999999997</v>
      </c>
      <c r="N536" s="12">
        <v>484.137</v>
      </c>
      <c r="O536" s="15">
        <v>22.95</v>
      </c>
      <c r="P536" s="12">
        <f>P530</f>
        <v>985.17</v>
      </c>
      <c r="Q536" s="12">
        <f>Q530</f>
        <v>22606.22</v>
      </c>
      <c r="R536" s="16">
        <v>0.14837</v>
      </c>
      <c r="S536" s="16">
        <v>0.13031000000000001</v>
      </c>
      <c r="T536">
        <v>280005</v>
      </c>
    </row>
    <row r="537" spans="1:20">
      <c r="A537" s="3">
        <v>2027</v>
      </c>
      <c r="B537" s="3">
        <v>8</v>
      </c>
      <c r="C537" s="3">
        <v>537</v>
      </c>
      <c r="D537" s="2">
        <v>67.400000000000006</v>
      </c>
      <c r="E537" s="2">
        <v>82.4</v>
      </c>
      <c r="F537" s="2">
        <f t="shared" si="14"/>
        <v>58.8</v>
      </c>
      <c r="G537" s="3">
        <v>0</v>
      </c>
      <c r="H537" s="3">
        <v>0</v>
      </c>
      <c r="I537" s="3">
        <v>1</v>
      </c>
      <c r="J537" s="3">
        <v>0</v>
      </c>
      <c r="K537" s="3">
        <v>1</v>
      </c>
      <c r="L537" s="13">
        <f t="shared" si="15"/>
        <v>620</v>
      </c>
      <c r="M537" s="14">
        <f>M530</f>
        <v>320.77999999999997</v>
      </c>
      <c r="N537" s="12">
        <v>485.06799999999998</v>
      </c>
      <c r="O537" s="15">
        <v>22.95</v>
      </c>
      <c r="P537" s="12">
        <f>P530</f>
        <v>985.17</v>
      </c>
      <c r="Q537" s="12">
        <f>Q530</f>
        <v>22606.22</v>
      </c>
      <c r="R537" s="16">
        <v>0.14837</v>
      </c>
      <c r="S537" s="16">
        <v>0.13031000000000001</v>
      </c>
      <c r="T537">
        <v>280193</v>
      </c>
    </row>
    <row r="538" spans="1:20">
      <c r="A538" s="3">
        <v>2027</v>
      </c>
      <c r="B538" s="3">
        <v>9</v>
      </c>
      <c r="C538" s="3">
        <v>505</v>
      </c>
      <c r="D538" s="2">
        <v>67.8</v>
      </c>
      <c r="E538" s="2">
        <v>81.8</v>
      </c>
      <c r="F538" s="2">
        <f t="shared" si="14"/>
        <v>58.6</v>
      </c>
      <c r="G538" s="3">
        <v>0</v>
      </c>
      <c r="H538" s="3">
        <v>0</v>
      </c>
      <c r="I538" s="3">
        <v>0</v>
      </c>
      <c r="J538" s="3">
        <v>0</v>
      </c>
      <c r="K538" s="3">
        <v>1</v>
      </c>
      <c r="L538" s="13">
        <f t="shared" si="15"/>
        <v>621</v>
      </c>
      <c r="M538" s="14">
        <f>M530</f>
        <v>320.77999999999997</v>
      </c>
      <c r="N538" s="12">
        <v>492.41800000000001</v>
      </c>
      <c r="O538" s="15">
        <v>22.95</v>
      </c>
      <c r="P538" s="12">
        <f>P530</f>
        <v>985.17</v>
      </c>
      <c r="Q538" s="12">
        <f>Q530</f>
        <v>22606.22</v>
      </c>
      <c r="R538" s="16">
        <v>0.14837</v>
      </c>
      <c r="S538" s="16">
        <v>0.13031000000000001</v>
      </c>
      <c r="T538">
        <v>280183</v>
      </c>
    </row>
    <row r="539" spans="1:20">
      <c r="A539" s="3">
        <v>2027</v>
      </c>
      <c r="B539" s="3">
        <v>10</v>
      </c>
      <c r="C539" s="3">
        <v>482</v>
      </c>
      <c r="D539" s="2">
        <v>67.599999999999994</v>
      </c>
      <c r="E539" s="2">
        <v>80.599999999999994</v>
      </c>
      <c r="F539" s="2">
        <f t="shared" si="14"/>
        <v>57.9</v>
      </c>
      <c r="G539" s="3">
        <v>0</v>
      </c>
      <c r="H539" s="3">
        <v>0</v>
      </c>
      <c r="I539" s="3">
        <v>0</v>
      </c>
      <c r="J539" s="3">
        <v>1</v>
      </c>
      <c r="K539" s="3">
        <v>1</v>
      </c>
      <c r="L539" s="13">
        <f t="shared" si="15"/>
        <v>622</v>
      </c>
      <c r="M539" s="14">
        <f>M530</f>
        <v>320.77999999999997</v>
      </c>
      <c r="N539" s="12">
        <v>495.48899999999998</v>
      </c>
      <c r="O539" s="15">
        <v>22.95</v>
      </c>
      <c r="P539" s="12">
        <f>P530</f>
        <v>985.17</v>
      </c>
      <c r="Q539" s="12">
        <f>Q530</f>
        <v>22606.22</v>
      </c>
      <c r="R539" s="16">
        <v>0.14837</v>
      </c>
      <c r="S539" s="16">
        <v>0.13031000000000001</v>
      </c>
      <c r="T539">
        <v>280317</v>
      </c>
    </row>
    <row r="540" spans="1:20">
      <c r="A540" s="3">
        <v>2027</v>
      </c>
      <c r="B540" s="3">
        <v>11</v>
      </c>
      <c r="C540" s="3">
        <v>397</v>
      </c>
      <c r="D540" s="2">
        <v>66.2</v>
      </c>
      <c r="E540" s="2">
        <v>78.3</v>
      </c>
      <c r="F540" s="2">
        <f t="shared" si="14"/>
        <v>56.3</v>
      </c>
      <c r="G540" s="3">
        <v>0</v>
      </c>
      <c r="H540" s="3">
        <v>0</v>
      </c>
      <c r="I540" s="3">
        <v>0</v>
      </c>
      <c r="J540" s="3">
        <v>0</v>
      </c>
      <c r="K540" s="3">
        <v>1</v>
      </c>
      <c r="L540" s="13">
        <f t="shared" si="15"/>
        <v>623</v>
      </c>
      <c r="M540" s="14">
        <f>M530</f>
        <v>320.77999999999997</v>
      </c>
      <c r="N540" s="12">
        <v>500.38799999999998</v>
      </c>
      <c r="O540" s="15">
        <v>22.95</v>
      </c>
      <c r="P540" s="12">
        <f>P530</f>
        <v>985.17</v>
      </c>
      <c r="Q540" s="12">
        <f>Q530</f>
        <v>22606.22</v>
      </c>
      <c r="R540" s="16">
        <v>0.14837</v>
      </c>
      <c r="S540" s="16">
        <v>0.13031000000000001</v>
      </c>
      <c r="T540">
        <v>280331</v>
      </c>
    </row>
    <row r="541" spans="1:20">
      <c r="A541" s="3">
        <v>2027</v>
      </c>
      <c r="B541" s="3">
        <v>12</v>
      </c>
      <c r="C541" s="3">
        <v>337</v>
      </c>
      <c r="D541" s="2">
        <v>64.7</v>
      </c>
      <c r="E541" s="2">
        <v>75.8</v>
      </c>
      <c r="F541" s="2">
        <f t="shared" si="14"/>
        <v>54.6</v>
      </c>
      <c r="G541" s="3">
        <v>0</v>
      </c>
      <c r="H541" s="3">
        <v>0</v>
      </c>
      <c r="I541" s="3">
        <v>0</v>
      </c>
      <c r="J541" s="3">
        <v>0</v>
      </c>
      <c r="K541" s="3">
        <v>1</v>
      </c>
      <c r="L541" s="13">
        <f t="shared" si="15"/>
        <v>624</v>
      </c>
      <c r="M541" s="14">
        <f>M530</f>
        <v>320.77999999999997</v>
      </c>
      <c r="N541" s="12">
        <v>501.56200000000001</v>
      </c>
      <c r="O541" s="15">
        <v>22.95</v>
      </c>
      <c r="P541" s="12">
        <f>P530</f>
        <v>985.17</v>
      </c>
      <c r="Q541" s="12">
        <f>Q530</f>
        <v>22606.22</v>
      </c>
      <c r="R541" s="16">
        <v>0.14837</v>
      </c>
      <c r="S541" s="16">
        <v>0.13031000000000001</v>
      </c>
      <c r="T541">
        <v>280391</v>
      </c>
    </row>
    <row r="542" spans="1:20">
      <c r="A542" s="3">
        <v>2028</v>
      </c>
      <c r="B542" s="3">
        <v>1</v>
      </c>
      <c r="C542" s="3">
        <v>289</v>
      </c>
      <c r="D542" s="2">
        <v>63.4</v>
      </c>
      <c r="E542" s="2">
        <v>74.400000000000006</v>
      </c>
      <c r="F542" s="2">
        <f t="shared" ref="F542:F605" si="16">ROUND(E542*0.55+D542*0.2,1)</f>
        <v>53.6</v>
      </c>
      <c r="G542" s="3">
        <v>1</v>
      </c>
      <c r="H542" s="3">
        <v>0</v>
      </c>
      <c r="I542" s="3">
        <v>0</v>
      </c>
      <c r="J542" s="3">
        <v>0</v>
      </c>
      <c r="K542" s="3">
        <v>1</v>
      </c>
      <c r="L542" s="13">
        <f t="shared" si="15"/>
        <v>625</v>
      </c>
      <c r="M542" s="14">
        <v>325.13</v>
      </c>
      <c r="N542" s="12">
        <v>487.14299999999997</v>
      </c>
      <c r="O542" s="15">
        <v>23.08</v>
      </c>
      <c r="P542" s="12">
        <v>987.12</v>
      </c>
      <c r="Q542" s="12">
        <v>22782.84</v>
      </c>
      <c r="R542" s="16">
        <v>0.15187999999999999</v>
      </c>
      <c r="S542" s="16">
        <v>0.13386000000000001</v>
      </c>
      <c r="T542">
        <v>280626</v>
      </c>
    </row>
    <row r="543" spans="1:20">
      <c r="A543" s="3">
        <v>2028</v>
      </c>
      <c r="B543" s="3">
        <v>2</v>
      </c>
      <c r="C543" s="3">
        <v>282</v>
      </c>
      <c r="D543" s="2">
        <v>62.5</v>
      </c>
      <c r="E543" s="2">
        <v>74.8</v>
      </c>
      <c r="F543" s="2">
        <f t="shared" si="16"/>
        <v>53.6</v>
      </c>
      <c r="G543" s="3">
        <v>0</v>
      </c>
      <c r="H543" s="3">
        <v>1</v>
      </c>
      <c r="I543" s="3">
        <v>0</v>
      </c>
      <c r="J543" s="3">
        <v>0</v>
      </c>
      <c r="K543" s="3">
        <v>1</v>
      </c>
      <c r="L543" s="13">
        <f t="shared" si="15"/>
        <v>626</v>
      </c>
      <c r="M543" s="14">
        <f>M542</f>
        <v>325.13</v>
      </c>
      <c r="N543" s="12">
        <v>493.57799999999997</v>
      </c>
      <c r="O543" s="15">
        <v>23.08</v>
      </c>
      <c r="P543" s="12">
        <f>P542</f>
        <v>987.12</v>
      </c>
      <c r="Q543" s="12">
        <f>Q542</f>
        <v>22782.84</v>
      </c>
      <c r="R543" s="16">
        <v>0.15187999999999999</v>
      </c>
      <c r="S543" s="16">
        <v>0.13386000000000001</v>
      </c>
      <c r="T543">
        <v>280659</v>
      </c>
    </row>
    <row r="544" spans="1:20">
      <c r="A544" s="3">
        <v>2028</v>
      </c>
      <c r="B544" s="3">
        <v>3</v>
      </c>
      <c r="C544" s="3">
        <v>320</v>
      </c>
      <c r="D544" s="2">
        <v>63</v>
      </c>
      <c r="E544" s="2">
        <v>75.3</v>
      </c>
      <c r="F544" s="2">
        <f t="shared" si="16"/>
        <v>54</v>
      </c>
      <c r="G544" s="3">
        <v>0</v>
      </c>
      <c r="H544" s="3">
        <v>0</v>
      </c>
      <c r="I544" s="3">
        <v>0</v>
      </c>
      <c r="J544" s="3">
        <v>0</v>
      </c>
      <c r="K544" s="3">
        <v>1</v>
      </c>
      <c r="L544" s="13">
        <f t="shared" si="15"/>
        <v>627</v>
      </c>
      <c r="M544" s="14">
        <f>M542</f>
        <v>325.13</v>
      </c>
      <c r="N544" s="12">
        <v>495.89600000000002</v>
      </c>
      <c r="O544" s="15">
        <v>23.08</v>
      </c>
      <c r="P544" s="12">
        <f>P542</f>
        <v>987.12</v>
      </c>
      <c r="Q544" s="12">
        <f>Q542</f>
        <v>22782.84</v>
      </c>
      <c r="R544" s="16">
        <v>0.15187999999999999</v>
      </c>
      <c r="S544" s="16">
        <v>0.13386000000000001</v>
      </c>
      <c r="T544">
        <v>280838</v>
      </c>
    </row>
    <row r="545" spans="1:20">
      <c r="A545" s="3">
        <v>2028</v>
      </c>
      <c r="B545" s="3">
        <v>4</v>
      </c>
      <c r="C545" s="3">
        <v>366</v>
      </c>
      <c r="D545" s="2">
        <v>63.7</v>
      </c>
      <c r="E545" s="2">
        <v>77.099999999999994</v>
      </c>
      <c r="F545" s="2">
        <f t="shared" si="16"/>
        <v>55.1</v>
      </c>
      <c r="G545" s="3">
        <v>0</v>
      </c>
      <c r="H545" s="3">
        <v>0</v>
      </c>
      <c r="I545" s="3">
        <v>0</v>
      </c>
      <c r="J545" s="3">
        <v>0</v>
      </c>
      <c r="K545" s="3">
        <v>1</v>
      </c>
      <c r="L545" s="13">
        <f t="shared" si="15"/>
        <v>628</v>
      </c>
      <c r="M545" s="14">
        <f>M542</f>
        <v>325.13</v>
      </c>
      <c r="N545" s="12">
        <v>492.99</v>
      </c>
      <c r="O545" s="15">
        <v>23.08</v>
      </c>
      <c r="P545" s="12">
        <f>P542</f>
        <v>987.12</v>
      </c>
      <c r="Q545" s="12">
        <f>Q542</f>
        <v>22782.84</v>
      </c>
      <c r="R545" s="16">
        <v>0.15187999999999999</v>
      </c>
      <c r="S545" s="16">
        <v>0.13386000000000001</v>
      </c>
      <c r="T545">
        <v>280818</v>
      </c>
    </row>
    <row r="546" spans="1:20">
      <c r="A546" s="3">
        <v>2028</v>
      </c>
      <c r="B546" s="3">
        <v>5</v>
      </c>
      <c r="C546" s="3">
        <v>423</v>
      </c>
      <c r="D546" s="2">
        <v>65.099999999999994</v>
      </c>
      <c r="E546" s="2">
        <v>78.7</v>
      </c>
      <c r="F546" s="2">
        <f t="shared" si="16"/>
        <v>56.3</v>
      </c>
      <c r="G546" s="3">
        <v>0</v>
      </c>
      <c r="H546" s="3">
        <v>0</v>
      </c>
      <c r="I546" s="3">
        <v>0</v>
      </c>
      <c r="J546" s="3">
        <v>0</v>
      </c>
      <c r="K546" s="3">
        <v>1</v>
      </c>
      <c r="L546" s="13">
        <f t="shared" si="15"/>
        <v>629</v>
      </c>
      <c r="M546" s="14">
        <f>M542</f>
        <v>325.13</v>
      </c>
      <c r="N546" s="12">
        <v>495.27300000000002</v>
      </c>
      <c r="O546" s="15">
        <v>23.08</v>
      </c>
      <c r="P546" s="12">
        <f>P542</f>
        <v>987.12</v>
      </c>
      <c r="Q546" s="12">
        <f>Q542</f>
        <v>22782.84</v>
      </c>
      <c r="R546" s="16">
        <v>0.15187999999999999</v>
      </c>
      <c r="S546" s="16">
        <v>0.13386000000000001</v>
      </c>
      <c r="T546">
        <v>280912</v>
      </c>
    </row>
    <row r="547" spans="1:20">
      <c r="A547" s="3">
        <v>2028</v>
      </c>
      <c r="B547" s="3">
        <v>6</v>
      </c>
      <c r="C547" s="3">
        <v>472</v>
      </c>
      <c r="D547" s="2">
        <v>65.7</v>
      </c>
      <c r="E547" s="2">
        <v>80.7</v>
      </c>
      <c r="F547" s="2">
        <f t="shared" si="16"/>
        <v>57.5</v>
      </c>
      <c r="G547" s="3">
        <v>0</v>
      </c>
      <c r="H547" s="3">
        <v>0</v>
      </c>
      <c r="I547" s="3">
        <v>0</v>
      </c>
      <c r="J547" s="3">
        <v>0</v>
      </c>
      <c r="K547" s="3">
        <v>1</v>
      </c>
      <c r="L547" s="13">
        <f t="shared" si="15"/>
        <v>630</v>
      </c>
      <c r="M547" s="14">
        <f>M542</f>
        <v>325.13</v>
      </c>
      <c r="N547" s="12">
        <v>492.71300000000002</v>
      </c>
      <c r="O547" s="15">
        <v>23.08</v>
      </c>
      <c r="P547" s="12">
        <f>P542</f>
        <v>987.12</v>
      </c>
      <c r="Q547" s="12">
        <f>Q542</f>
        <v>22782.84</v>
      </c>
      <c r="R547" s="16">
        <v>0.15187999999999999</v>
      </c>
      <c r="S547" s="16">
        <v>0.13386000000000001</v>
      </c>
      <c r="T547">
        <v>280986</v>
      </c>
    </row>
    <row r="548" spans="1:20">
      <c r="A548" s="3">
        <v>2028</v>
      </c>
      <c r="B548" s="3">
        <v>7</v>
      </c>
      <c r="C548" s="3">
        <v>525</v>
      </c>
      <c r="D548" s="2">
        <v>67</v>
      </c>
      <c r="E548" s="2">
        <v>81.900000000000006</v>
      </c>
      <c r="F548" s="2">
        <f t="shared" si="16"/>
        <v>58.4</v>
      </c>
      <c r="G548" s="3">
        <v>0</v>
      </c>
      <c r="H548" s="3">
        <v>0</v>
      </c>
      <c r="I548" s="3">
        <v>0</v>
      </c>
      <c r="J548" s="3">
        <v>0</v>
      </c>
      <c r="K548" s="3">
        <v>1</v>
      </c>
      <c r="L548" s="13">
        <f t="shared" si="15"/>
        <v>631</v>
      </c>
      <c r="M548" s="14">
        <f>M542</f>
        <v>325.13</v>
      </c>
      <c r="N548" s="12">
        <v>485.447</v>
      </c>
      <c r="O548" s="15">
        <v>23.08</v>
      </c>
      <c r="P548" s="12">
        <f>P542</f>
        <v>987.12</v>
      </c>
      <c r="Q548" s="12">
        <f>Q542</f>
        <v>22782.84</v>
      </c>
      <c r="R548" s="16">
        <v>0.15187999999999999</v>
      </c>
      <c r="S548" s="16">
        <v>0.13386000000000001</v>
      </c>
      <c r="T548">
        <v>280963</v>
      </c>
    </row>
    <row r="549" spans="1:20">
      <c r="A549" s="3">
        <v>2028</v>
      </c>
      <c r="B549" s="3">
        <v>8</v>
      </c>
      <c r="C549" s="3">
        <v>539</v>
      </c>
      <c r="D549" s="2">
        <v>67.400000000000006</v>
      </c>
      <c r="E549" s="2">
        <v>82.4</v>
      </c>
      <c r="F549" s="2">
        <f t="shared" si="16"/>
        <v>58.8</v>
      </c>
      <c r="G549" s="3">
        <v>0</v>
      </c>
      <c r="H549" s="3">
        <v>0</v>
      </c>
      <c r="I549" s="3">
        <v>1</v>
      </c>
      <c r="J549" s="3">
        <v>0</v>
      </c>
      <c r="K549" s="3">
        <v>1</v>
      </c>
      <c r="L549" s="13">
        <f t="shared" si="15"/>
        <v>632</v>
      </c>
      <c r="M549" s="14">
        <f>M542</f>
        <v>325.13</v>
      </c>
      <c r="N549" s="12">
        <v>486.38099999999997</v>
      </c>
      <c r="O549" s="15">
        <v>23.08</v>
      </c>
      <c r="P549" s="12">
        <f>P542</f>
        <v>987.12</v>
      </c>
      <c r="Q549" s="12">
        <f>Q542</f>
        <v>22782.84</v>
      </c>
      <c r="R549" s="16">
        <v>0.15187999999999999</v>
      </c>
      <c r="S549" s="16">
        <v>0.13386000000000001</v>
      </c>
      <c r="T549">
        <v>281152</v>
      </c>
    </row>
    <row r="550" spans="1:20">
      <c r="A550" s="3">
        <v>2028</v>
      </c>
      <c r="B550" s="3">
        <v>9</v>
      </c>
      <c r="C550" s="3">
        <v>508</v>
      </c>
      <c r="D550" s="2">
        <v>67.8</v>
      </c>
      <c r="E550" s="2">
        <v>81.900000000000006</v>
      </c>
      <c r="F550" s="2">
        <f t="shared" si="16"/>
        <v>58.6</v>
      </c>
      <c r="G550" s="3">
        <v>0</v>
      </c>
      <c r="H550" s="3">
        <v>0</v>
      </c>
      <c r="I550" s="3">
        <v>0</v>
      </c>
      <c r="J550" s="3">
        <v>0</v>
      </c>
      <c r="K550" s="3">
        <v>1</v>
      </c>
      <c r="L550" s="13">
        <f t="shared" si="15"/>
        <v>633</v>
      </c>
      <c r="M550" s="14">
        <f>M542</f>
        <v>325.13</v>
      </c>
      <c r="N550" s="12">
        <v>493.75099999999998</v>
      </c>
      <c r="O550" s="15">
        <v>23.08</v>
      </c>
      <c r="P550" s="12">
        <f>P542</f>
        <v>987.12</v>
      </c>
      <c r="Q550" s="12">
        <f>Q542</f>
        <v>22782.84</v>
      </c>
      <c r="R550" s="16">
        <v>0.15187999999999999</v>
      </c>
      <c r="S550" s="16">
        <v>0.13386000000000001</v>
      </c>
      <c r="T550">
        <v>281141</v>
      </c>
    </row>
    <row r="551" spans="1:20">
      <c r="A551" s="3">
        <v>2028</v>
      </c>
      <c r="B551" s="3">
        <v>10</v>
      </c>
      <c r="C551" s="3">
        <v>484</v>
      </c>
      <c r="D551" s="2">
        <v>67.599999999999994</v>
      </c>
      <c r="E551" s="2">
        <v>80.599999999999994</v>
      </c>
      <c r="F551" s="2">
        <f t="shared" si="16"/>
        <v>57.9</v>
      </c>
      <c r="G551" s="3">
        <v>0</v>
      </c>
      <c r="H551" s="3">
        <v>0</v>
      </c>
      <c r="I551" s="3">
        <v>0</v>
      </c>
      <c r="J551" s="3">
        <v>1</v>
      </c>
      <c r="K551" s="3">
        <v>1</v>
      </c>
      <c r="L551" s="13">
        <f t="shared" si="15"/>
        <v>634</v>
      </c>
      <c r="M551" s="14">
        <f>M542</f>
        <v>325.13</v>
      </c>
      <c r="N551" s="12">
        <v>496.83</v>
      </c>
      <c r="O551" s="15">
        <v>23.08</v>
      </c>
      <c r="P551" s="12">
        <f>P542</f>
        <v>987.12</v>
      </c>
      <c r="Q551" s="12">
        <f>Q542</f>
        <v>22782.84</v>
      </c>
      <c r="R551" s="16">
        <v>0.15187999999999999</v>
      </c>
      <c r="S551" s="16">
        <v>0.13386000000000001</v>
      </c>
      <c r="T551">
        <v>281276</v>
      </c>
    </row>
    <row r="552" spans="1:20">
      <c r="A552" s="3">
        <v>2028</v>
      </c>
      <c r="B552" s="3">
        <v>11</v>
      </c>
      <c r="C552" s="3">
        <v>400</v>
      </c>
      <c r="D552" s="2">
        <v>66.2</v>
      </c>
      <c r="E552" s="2">
        <v>78.3</v>
      </c>
      <c r="F552" s="2">
        <f t="shared" si="16"/>
        <v>56.3</v>
      </c>
      <c r="G552" s="3">
        <v>0</v>
      </c>
      <c r="H552" s="3">
        <v>0</v>
      </c>
      <c r="I552" s="3">
        <v>0</v>
      </c>
      <c r="J552" s="3">
        <v>0</v>
      </c>
      <c r="K552" s="3">
        <v>1</v>
      </c>
      <c r="L552" s="13">
        <f t="shared" si="15"/>
        <v>635</v>
      </c>
      <c r="M552" s="14">
        <f>M542</f>
        <v>325.13</v>
      </c>
      <c r="N552" s="12">
        <v>501.74299999999999</v>
      </c>
      <c r="O552" s="15">
        <v>23.08</v>
      </c>
      <c r="P552" s="12">
        <f>P542</f>
        <v>987.12</v>
      </c>
      <c r="Q552" s="12">
        <f>Q542</f>
        <v>22782.84</v>
      </c>
      <c r="R552" s="16">
        <v>0.15187999999999999</v>
      </c>
      <c r="S552" s="16">
        <v>0.13386000000000001</v>
      </c>
      <c r="T552">
        <v>281290</v>
      </c>
    </row>
    <row r="553" spans="1:20">
      <c r="A553" s="3">
        <v>2028</v>
      </c>
      <c r="B553" s="3">
        <v>12</v>
      </c>
      <c r="C553" s="3">
        <v>340</v>
      </c>
      <c r="D553" s="2">
        <v>64.7</v>
      </c>
      <c r="E553" s="2">
        <v>75.900000000000006</v>
      </c>
      <c r="F553" s="2">
        <f t="shared" si="16"/>
        <v>54.7</v>
      </c>
      <c r="G553" s="3">
        <v>0</v>
      </c>
      <c r="H553" s="3">
        <v>0</v>
      </c>
      <c r="I553" s="3">
        <v>0</v>
      </c>
      <c r="J553" s="3">
        <v>0</v>
      </c>
      <c r="K553" s="3">
        <v>1</v>
      </c>
      <c r="L553" s="13">
        <f t="shared" si="15"/>
        <v>636</v>
      </c>
      <c r="M553" s="14">
        <f>M542</f>
        <v>325.13</v>
      </c>
      <c r="N553" s="12">
        <v>502.91899999999998</v>
      </c>
      <c r="O553" s="15">
        <v>23.08</v>
      </c>
      <c r="P553" s="12">
        <f>P542</f>
        <v>987.12</v>
      </c>
      <c r="Q553" s="12">
        <f>Q542</f>
        <v>22782.84</v>
      </c>
      <c r="R553" s="16">
        <v>0.15187999999999999</v>
      </c>
      <c r="S553" s="16">
        <v>0.13386000000000001</v>
      </c>
      <c r="T553">
        <v>281351</v>
      </c>
    </row>
    <row r="554" spans="1:20">
      <c r="A554" s="3">
        <v>2029</v>
      </c>
      <c r="B554" s="3">
        <v>1</v>
      </c>
      <c r="C554" s="3">
        <v>289</v>
      </c>
      <c r="D554" s="2">
        <v>63.4</v>
      </c>
      <c r="E554" s="2">
        <v>74.400000000000006</v>
      </c>
      <c r="F554" s="2">
        <f t="shared" si="16"/>
        <v>53.6</v>
      </c>
      <c r="G554" s="3">
        <v>1</v>
      </c>
      <c r="H554" s="3">
        <v>0</v>
      </c>
      <c r="I554" s="3">
        <v>0</v>
      </c>
      <c r="J554" s="3">
        <v>0</v>
      </c>
      <c r="K554" s="3">
        <v>1</v>
      </c>
      <c r="L554" s="13">
        <f t="shared" si="15"/>
        <v>637</v>
      </c>
      <c r="M554" s="14">
        <v>329.78</v>
      </c>
      <c r="N554" s="12">
        <v>488.56799999999998</v>
      </c>
      <c r="O554" s="15">
        <v>23.22</v>
      </c>
      <c r="P554" s="12">
        <v>989.11</v>
      </c>
      <c r="Q554" s="12">
        <v>22963.9</v>
      </c>
      <c r="R554" s="16">
        <v>0.15293000000000001</v>
      </c>
      <c r="S554" s="16">
        <v>0.13505</v>
      </c>
      <c r="T554">
        <v>281582</v>
      </c>
    </row>
    <row r="555" spans="1:20">
      <c r="A555" s="3">
        <v>2029</v>
      </c>
      <c r="B555" s="3">
        <v>2</v>
      </c>
      <c r="C555" s="3">
        <v>270</v>
      </c>
      <c r="D555" s="2">
        <v>62.5</v>
      </c>
      <c r="E555" s="2">
        <v>74.7</v>
      </c>
      <c r="F555" s="2">
        <f t="shared" si="16"/>
        <v>53.6</v>
      </c>
      <c r="G555" s="3">
        <v>0</v>
      </c>
      <c r="H555" s="3">
        <v>1</v>
      </c>
      <c r="I555" s="3">
        <v>0</v>
      </c>
      <c r="J555" s="3">
        <v>0</v>
      </c>
      <c r="K555" s="3">
        <v>1</v>
      </c>
      <c r="L555" s="13">
        <f t="shared" si="15"/>
        <v>638</v>
      </c>
      <c r="M555" s="14">
        <f>M554</f>
        <v>329.78</v>
      </c>
      <c r="N555" s="12">
        <v>495.02199999999999</v>
      </c>
      <c r="O555" s="15">
        <v>23.22</v>
      </c>
      <c r="P555" s="12">
        <f>P554</f>
        <v>989.11</v>
      </c>
      <c r="Q555" s="12">
        <f>Q554</f>
        <v>22963.9</v>
      </c>
      <c r="R555" s="16">
        <v>0.15293000000000001</v>
      </c>
      <c r="S555" s="16">
        <v>0.13505</v>
      </c>
      <c r="T555">
        <v>281616</v>
      </c>
    </row>
    <row r="556" spans="1:20">
      <c r="A556" s="3">
        <v>2029</v>
      </c>
      <c r="B556" s="3">
        <v>3</v>
      </c>
      <c r="C556" s="3">
        <v>321</v>
      </c>
      <c r="D556" s="2">
        <v>63</v>
      </c>
      <c r="E556" s="2">
        <v>75.400000000000006</v>
      </c>
      <c r="F556" s="2">
        <f t="shared" si="16"/>
        <v>54.1</v>
      </c>
      <c r="G556" s="3">
        <v>0</v>
      </c>
      <c r="H556" s="3">
        <v>0</v>
      </c>
      <c r="I556" s="3">
        <v>0</v>
      </c>
      <c r="J556" s="3">
        <v>0</v>
      </c>
      <c r="K556" s="3">
        <v>1</v>
      </c>
      <c r="L556" s="13">
        <f t="shared" si="15"/>
        <v>639</v>
      </c>
      <c r="M556" s="14">
        <f>M554</f>
        <v>329.78</v>
      </c>
      <c r="N556" s="12">
        <v>497.34699999999998</v>
      </c>
      <c r="O556" s="15">
        <v>23.22</v>
      </c>
      <c r="P556" s="12">
        <f>P554</f>
        <v>989.11</v>
      </c>
      <c r="Q556" s="12">
        <f>Q554</f>
        <v>22963.9</v>
      </c>
      <c r="R556" s="16">
        <v>0.15293000000000001</v>
      </c>
      <c r="S556" s="16">
        <v>0.13505</v>
      </c>
      <c r="T556">
        <v>281796</v>
      </c>
    </row>
    <row r="557" spans="1:20">
      <c r="A557" s="3">
        <v>2029</v>
      </c>
      <c r="B557" s="3">
        <v>4</v>
      </c>
      <c r="C557" s="3">
        <v>367</v>
      </c>
      <c r="D557" s="2">
        <v>63.7</v>
      </c>
      <c r="E557" s="2">
        <v>77.099999999999994</v>
      </c>
      <c r="F557" s="2">
        <f t="shared" si="16"/>
        <v>55.1</v>
      </c>
      <c r="G557" s="3">
        <v>0</v>
      </c>
      <c r="H557" s="3">
        <v>0</v>
      </c>
      <c r="I557" s="3">
        <v>0</v>
      </c>
      <c r="J557" s="3">
        <v>0</v>
      </c>
      <c r="K557" s="3">
        <v>1</v>
      </c>
      <c r="L557" s="13">
        <f t="shared" si="15"/>
        <v>640</v>
      </c>
      <c r="M557" s="14">
        <f>M554</f>
        <v>329.78</v>
      </c>
      <c r="N557" s="12">
        <v>494.43299999999999</v>
      </c>
      <c r="O557" s="15">
        <v>23.22</v>
      </c>
      <c r="P557" s="12">
        <f>P554</f>
        <v>989.11</v>
      </c>
      <c r="Q557" s="12">
        <f>Q554</f>
        <v>22963.9</v>
      </c>
      <c r="R557" s="16">
        <v>0.15293000000000001</v>
      </c>
      <c r="S557" s="16">
        <v>0.13505</v>
      </c>
      <c r="T557">
        <v>281775</v>
      </c>
    </row>
    <row r="558" spans="1:20">
      <c r="A558" s="3">
        <v>2029</v>
      </c>
      <c r="B558" s="3">
        <v>5</v>
      </c>
      <c r="C558" s="3">
        <v>423</v>
      </c>
      <c r="D558" s="2">
        <v>65.099999999999994</v>
      </c>
      <c r="E558" s="2">
        <v>78.7</v>
      </c>
      <c r="F558" s="2">
        <f t="shared" si="16"/>
        <v>56.3</v>
      </c>
      <c r="G558" s="3">
        <v>0</v>
      </c>
      <c r="H558" s="3">
        <v>0</v>
      </c>
      <c r="I558" s="3">
        <v>0</v>
      </c>
      <c r="J558" s="3">
        <v>0</v>
      </c>
      <c r="K558" s="3">
        <v>1</v>
      </c>
      <c r="L558" s="13">
        <f t="shared" si="15"/>
        <v>641</v>
      </c>
      <c r="M558" s="14">
        <f>M554</f>
        <v>329.78</v>
      </c>
      <c r="N558" s="12">
        <v>496.72300000000001</v>
      </c>
      <c r="O558" s="15">
        <v>23.22</v>
      </c>
      <c r="P558" s="12">
        <f>P554</f>
        <v>989.11</v>
      </c>
      <c r="Q558" s="12">
        <f>Q554</f>
        <v>22963.9</v>
      </c>
      <c r="R558" s="16">
        <v>0.15293000000000001</v>
      </c>
      <c r="S558" s="16">
        <v>0.13505</v>
      </c>
      <c r="T558">
        <v>281870</v>
      </c>
    </row>
    <row r="559" spans="1:20">
      <c r="A559" s="3">
        <v>2029</v>
      </c>
      <c r="B559" s="3">
        <v>6</v>
      </c>
      <c r="C559" s="3">
        <v>474</v>
      </c>
      <c r="D559" s="2">
        <v>65.7</v>
      </c>
      <c r="E559" s="2">
        <v>80.8</v>
      </c>
      <c r="F559" s="2">
        <f t="shared" si="16"/>
        <v>57.6</v>
      </c>
      <c r="G559" s="3">
        <v>0</v>
      </c>
      <c r="H559" s="3">
        <v>0</v>
      </c>
      <c r="I559" s="3">
        <v>0</v>
      </c>
      <c r="J559" s="3">
        <v>0</v>
      </c>
      <c r="K559" s="3">
        <v>1</v>
      </c>
      <c r="L559" s="13">
        <f t="shared" si="15"/>
        <v>642</v>
      </c>
      <c r="M559" s="14">
        <f>M554</f>
        <v>329.78</v>
      </c>
      <c r="N559" s="12">
        <v>494.15499999999997</v>
      </c>
      <c r="O559" s="15">
        <v>23.22</v>
      </c>
      <c r="P559" s="12">
        <f>P554</f>
        <v>989.11</v>
      </c>
      <c r="Q559" s="12">
        <f>Q554</f>
        <v>22963.9</v>
      </c>
      <c r="R559" s="16">
        <v>0.15293000000000001</v>
      </c>
      <c r="S559" s="16">
        <v>0.13505</v>
      </c>
      <c r="T559">
        <v>281944</v>
      </c>
    </row>
    <row r="560" spans="1:20">
      <c r="A560" s="3">
        <v>2029</v>
      </c>
      <c r="B560" s="3">
        <v>7</v>
      </c>
      <c r="C560" s="3">
        <v>526</v>
      </c>
      <c r="D560" s="2">
        <v>67</v>
      </c>
      <c r="E560" s="2">
        <v>81.900000000000006</v>
      </c>
      <c r="F560" s="2">
        <f t="shared" si="16"/>
        <v>58.4</v>
      </c>
      <c r="G560" s="3">
        <v>0</v>
      </c>
      <c r="H560" s="3">
        <v>0</v>
      </c>
      <c r="I560" s="3">
        <v>0</v>
      </c>
      <c r="J560" s="3">
        <v>0</v>
      </c>
      <c r="K560" s="3">
        <v>1</v>
      </c>
      <c r="L560" s="13">
        <f t="shared" si="15"/>
        <v>643</v>
      </c>
      <c r="M560" s="14">
        <f>M554</f>
        <v>329.78</v>
      </c>
      <c r="N560" s="12">
        <v>486.86799999999999</v>
      </c>
      <c r="O560" s="15">
        <v>23.22</v>
      </c>
      <c r="P560" s="12">
        <f>P554</f>
        <v>989.11</v>
      </c>
      <c r="Q560" s="12">
        <f>Q554</f>
        <v>22963.9</v>
      </c>
      <c r="R560" s="16">
        <v>0.15293000000000001</v>
      </c>
      <c r="S560" s="16">
        <v>0.13505</v>
      </c>
      <c r="T560">
        <v>281921</v>
      </c>
    </row>
    <row r="561" spans="1:20">
      <c r="A561" s="3">
        <v>2029</v>
      </c>
      <c r="B561" s="3">
        <v>8</v>
      </c>
      <c r="C561" s="3">
        <v>542</v>
      </c>
      <c r="D561" s="2">
        <v>67.400000000000006</v>
      </c>
      <c r="E561" s="2">
        <v>82.4</v>
      </c>
      <c r="F561" s="2">
        <f t="shared" si="16"/>
        <v>58.8</v>
      </c>
      <c r="G561" s="3">
        <v>0</v>
      </c>
      <c r="H561" s="3">
        <v>0</v>
      </c>
      <c r="I561" s="3">
        <v>1</v>
      </c>
      <c r="J561" s="3">
        <v>0</v>
      </c>
      <c r="K561" s="3">
        <v>1</v>
      </c>
      <c r="L561" s="13">
        <f t="shared" si="15"/>
        <v>644</v>
      </c>
      <c r="M561" s="14">
        <f>M554</f>
        <v>329.78</v>
      </c>
      <c r="N561" s="12">
        <v>487.80500000000001</v>
      </c>
      <c r="O561" s="15">
        <v>23.22</v>
      </c>
      <c r="P561" s="12">
        <f>P554</f>
        <v>989.11</v>
      </c>
      <c r="Q561" s="12">
        <f>Q554</f>
        <v>22963.9</v>
      </c>
      <c r="R561" s="16">
        <v>0.15293000000000001</v>
      </c>
      <c r="S561" s="16">
        <v>0.13505</v>
      </c>
      <c r="T561">
        <v>282110</v>
      </c>
    </row>
    <row r="562" spans="1:20">
      <c r="A562" s="3">
        <v>2029</v>
      </c>
      <c r="B562" s="3">
        <v>9</v>
      </c>
      <c r="C562" s="3">
        <v>509</v>
      </c>
      <c r="D562" s="2">
        <v>67.8</v>
      </c>
      <c r="E562" s="2">
        <v>81.900000000000006</v>
      </c>
      <c r="F562" s="2">
        <f t="shared" si="16"/>
        <v>58.6</v>
      </c>
      <c r="G562" s="3">
        <v>0</v>
      </c>
      <c r="H562" s="3">
        <v>0</v>
      </c>
      <c r="I562" s="3">
        <v>0</v>
      </c>
      <c r="J562" s="3">
        <v>0</v>
      </c>
      <c r="K562" s="3">
        <v>1</v>
      </c>
      <c r="L562" s="13">
        <f t="shared" si="15"/>
        <v>645</v>
      </c>
      <c r="M562" s="14">
        <f>M554</f>
        <v>329.78</v>
      </c>
      <c r="N562" s="12">
        <v>495.19600000000003</v>
      </c>
      <c r="O562" s="15">
        <v>23.22</v>
      </c>
      <c r="P562" s="12">
        <f>P554</f>
        <v>989.11</v>
      </c>
      <c r="Q562" s="12">
        <f>Q554</f>
        <v>22963.9</v>
      </c>
      <c r="R562" s="16">
        <v>0.15293000000000001</v>
      </c>
      <c r="S562" s="16">
        <v>0.13505</v>
      </c>
      <c r="T562">
        <v>282100</v>
      </c>
    </row>
    <row r="563" spans="1:20">
      <c r="A563" s="3">
        <v>2029</v>
      </c>
      <c r="B563" s="3">
        <v>10</v>
      </c>
      <c r="C563" s="3">
        <v>485</v>
      </c>
      <c r="D563" s="2">
        <v>67.599999999999994</v>
      </c>
      <c r="E563" s="2">
        <v>80.599999999999994</v>
      </c>
      <c r="F563" s="2">
        <f t="shared" si="16"/>
        <v>57.9</v>
      </c>
      <c r="G563" s="3">
        <v>0</v>
      </c>
      <c r="H563" s="3">
        <v>0</v>
      </c>
      <c r="I563" s="3">
        <v>0</v>
      </c>
      <c r="J563" s="3">
        <v>1</v>
      </c>
      <c r="K563" s="3">
        <v>1</v>
      </c>
      <c r="L563" s="13">
        <f t="shared" si="15"/>
        <v>646</v>
      </c>
      <c r="M563" s="14">
        <f>M554</f>
        <v>329.78</v>
      </c>
      <c r="N563" s="12">
        <v>498.28399999999999</v>
      </c>
      <c r="O563" s="15">
        <v>23.22</v>
      </c>
      <c r="P563" s="12">
        <f>P554</f>
        <v>989.11</v>
      </c>
      <c r="Q563" s="12">
        <f>Q554</f>
        <v>22963.9</v>
      </c>
      <c r="R563" s="16">
        <v>0.15293000000000001</v>
      </c>
      <c r="S563" s="16">
        <v>0.13505</v>
      </c>
      <c r="T563">
        <v>282235</v>
      </c>
    </row>
    <row r="564" spans="1:20">
      <c r="A564" s="3">
        <v>2029</v>
      </c>
      <c r="B564" s="3">
        <v>11</v>
      </c>
      <c r="C564" s="3">
        <v>401</v>
      </c>
      <c r="D564" s="2">
        <v>66.2</v>
      </c>
      <c r="E564" s="2">
        <v>78.3</v>
      </c>
      <c r="F564" s="2">
        <f t="shared" si="16"/>
        <v>56.3</v>
      </c>
      <c r="G564" s="3">
        <v>0</v>
      </c>
      <c r="H564" s="3">
        <v>0</v>
      </c>
      <c r="I564" s="3">
        <v>0</v>
      </c>
      <c r="J564" s="3">
        <v>0</v>
      </c>
      <c r="K564" s="3">
        <v>1</v>
      </c>
      <c r="L564" s="13">
        <f t="shared" si="15"/>
        <v>647</v>
      </c>
      <c r="M564" s="14">
        <f>M554</f>
        <v>329.78</v>
      </c>
      <c r="N564" s="12">
        <v>503.21100000000001</v>
      </c>
      <c r="O564" s="15">
        <v>23.22</v>
      </c>
      <c r="P564" s="12">
        <f>P554</f>
        <v>989.11</v>
      </c>
      <c r="Q564" s="12">
        <f>Q554</f>
        <v>22963.9</v>
      </c>
      <c r="R564" s="16">
        <v>0.15293000000000001</v>
      </c>
      <c r="S564" s="16">
        <v>0.13505</v>
      </c>
      <c r="T564">
        <v>282249</v>
      </c>
    </row>
    <row r="565" spans="1:20">
      <c r="A565" s="3">
        <v>2029</v>
      </c>
      <c r="B565" s="3">
        <v>12</v>
      </c>
      <c r="C565" s="3">
        <v>340</v>
      </c>
      <c r="D565" s="2">
        <v>64.7</v>
      </c>
      <c r="E565" s="2">
        <v>75.900000000000006</v>
      </c>
      <c r="F565" s="2">
        <f t="shared" si="16"/>
        <v>54.7</v>
      </c>
      <c r="G565" s="3">
        <v>0</v>
      </c>
      <c r="H565" s="3">
        <v>0</v>
      </c>
      <c r="I565" s="3">
        <v>0</v>
      </c>
      <c r="J565" s="3">
        <v>0</v>
      </c>
      <c r="K565" s="3">
        <v>1</v>
      </c>
      <c r="L565" s="13">
        <f t="shared" si="15"/>
        <v>648</v>
      </c>
      <c r="M565" s="14">
        <f>M554</f>
        <v>329.78</v>
      </c>
      <c r="N565" s="12">
        <v>504.39100000000002</v>
      </c>
      <c r="O565" s="15">
        <v>23.22</v>
      </c>
      <c r="P565" s="12">
        <f>P554</f>
        <v>989.11</v>
      </c>
      <c r="Q565" s="12">
        <f>Q554</f>
        <v>22963.9</v>
      </c>
      <c r="R565" s="16">
        <v>0.15293000000000001</v>
      </c>
      <c r="S565" s="16">
        <v>0.13505</v>
      </c>
      <c r="T565">
        <v>282310</v>
      </c>
    </row>
    <row r="566" spans="1:20">
      <c r="A566" s="3">
        <v>2030</v>
      </c>
      <c r="B566" s="3">
        <v>1</v>
      </c>
      <c r="C566" s="3">
        <v>289</v>
      </c>
      <c r="D566" s="2">
        <v>63.4</v>
      </c>
      <c r="E566" s="2">
        <v>74.5</v>
      </c>
      <c r="F566" s="2">
        <f t="shared" si="16"/>
        <v>53.7</v>
      </c>
      <c r="G566" s="3">
        <v>1</v>
      </c>
      <c r="H566" s="3">
        <v>0</v>
      </c>
      <c r="I566" s="3">
        <v>0</v>
      </c>
      <c r="J566" s="3">
        <v>0</v>
      </c>
      <c r="K566" s="3">
        <v>1</v>
      </c>
      <c r="L566" s="13">
        <f t="shared" si="15"/>
        <v>649</v>
      </c>
      <c r="M566" s="14">
        <v>334.9</v>
      </c>
      <c r="N566" s="12">
        <v>489.82799999999997</v>
      </c>
      <c r="O566" s="15">
        <v>23.36</v>
      </c>
      <c r="P566" s="12">
        <v>991.12</v>
      </c>
      <c r="Q566" s="12">
        <v>23147.85</v>
      </c>
      <c r="R566" s="16">
        <v>0.15445</v>
      </c>
      <c r="S566" s="16">
        <v>0.13669999999999999</v>
      </c>
      <c r="T566">
        <v>282540</v>
      </c>
    </row>
    <row r="567" spans="1:20">
      <c r="A567" s="3">
        <v>2030</v>
      </c>
      <c r="B567" s="3">
        <v>2</v>
      </c>
      <c r="C567" s="3">
        <v>271</v>
      </c>
      <c r="D567" s="2">
        <v>62.5</v>
      </c>
      <c r="E567" s="2">
        <v>74.8</v>
      </c>
      <c r="F567" s="2">
        <f t="shared" si="16"/>
        <v>53.6</v>
      </c>
      <c r="G567" s="3">
        <v>0</v>
      </c>
      <c r="H567" s="3">
        <v>1</v>
      </c>
      <c r="I567" s="3">
        <v>0</v>
      </c>
      <c r="J567" s="3">
        <v>0</v>
      </c>
      <c r="K567" s="3">
        <v>1</v>
      </c>
      <c r="L567" s="13">
        <f t="shared" si="15"/>
        <v>650</v>
      </c>
      <c r="M567" s="14">
        <f>M566</f>
        <v>334.9</v>
      </c>
      <c r="N567" s="12">
        <v>496.29899999999998</v>
      </c>
      <c r="O567" s="15">
        <v>23.36</v>
      </c>
      <c r="P567" s="12">
        <f>P566</f>
        <v>991.12</v>
      </c>
      <c r="Q567" s="12">
        <f>Q566</f>
        <v>23147.85</v>
      </c>
      <c r="R567" s="16">
        <v>0.15445</v>
      </c>
      <c r="S567" s="16">
        <v>0.13669999999999999</v>
      </c>
      <c r="T567">
        <v>282574</v>
      </c>
    </row>
    <row r="568" spans="1:20">
      <c r="A568" s="3">
        <v>2030</v>
      </c>
      <c r="B568" s="3">
        <v>3</v>
      </c>
      <c r="C568" s="3">
        <v>321</v>
      </c>
      <c r="D568" s="2">
        <v>63</v>
      </c>
      <c r="E568" s="2">
        <v>75.400000000000006</v>
      </c>
      <c r="F568" s="2">
        <f t="shared" si="16"/>
        <v>54.1</v>
      </c>
      <c r="G568" s="3">
        <v>0</v>
      </c>
      <c r="H568" s="3">
        <v>0</v>
      </c>
      <c r="I568" s="3">
        <v>0</v>
      </c>
      <c r="J568" s="3">
        <v>0</v>
      </c>
      <c r="K568" s="3">
        <v>1</v>
      </c>
      <c r="L568" s="13">
        <f t="shared" si="15"/>
        <v>651</v>
      </c>
      <c r="M568" s="14">
        <f>M566</f>
        <v>334.9</v>
      </c>
      <c r="N568" s="12">
        <v>498.63</v>
      </c>
      <c r="O568" s="15">
        <v>23.36</v>
      </c>
      <c r="P568" s="12">
        <f>P566</f>
        <v>991.12</v>
      </c>
      <c r="Q568" s="12">
        <f>Q566</f>
        <v>23147.85</v>
      </c>
      <c r="R568" s="16">
        <v>0.15445</v>
      </c>
      <c r="S568" s="16">
        <v>0.13669999999999999</v>
      </c>
      <c r="T568">
        <v>282754</v>
      </c>
    </row>
    <row r="569" spans="1:20">
      <c r="A569" s="3">
        <v>2030</v>
      </c>
      <c r="B569" s="3">
        <v>4</v>
      </c>
      <c r="C569" s="3">
        <v>368</v>
      </c>
      <c r="D569" s="2">
        <v>63.7</v>
      </c>
      <c r="E569" s="2">
        <v>77.2</v>
      </c>
      <c r="F569" s="2">
        <f t="shared" si="16"/>
        <v>55.2</v>
      </c>
      <c r="G569" s="3">
        <v>0</v>
      </c>
      <c r="H569" s="3">
        <v>0</v>
      </c>
      <c r="I569" s="3">
        <v>0</v>
      </c>
      <c r="J569" s="3">
        <v>0</v>
      </c>
      <c r="K569" s="3">
        <v>1</v>
      </c>
      <c r="L569" s="13">
        <f t="shared" si="15"/>
        <v>652</v>
      </c>
      <c r="M569" s="14">
        <f>M566</f>
        <v>334.9</v>
      </c>
      <c r="N569" s="12">
        <v>495.70800000000003</v>
      </c>
      <c r="O569" s="15">
        <v>23.36</v>
      </c>
      <c r="P569" s="12">
        <f>P566</f>
        <v>991.12</v>
      </c>
      <c r="Q569" s="12">
        <f>Q566</f>
        <v>23147.85</v>
      </c>
      <c r="R569" s="16">
        <v>0.15445</v>
      </c>
      <c r="S569" s="16">
        <v>0.13669999999999999</v>
      </c>
      <c r="T569">
        <v>282733</v>
      </c>
    </row>
    <row r="570" spans="1:20">
      <c r="A570" s="3">
        <v>2030</v>
      </c>
      <c r="B570" s="3">
        <v>5</v>
      </c>
      <c r="C570" s="3">
        <v>425</v>
      </c>
      <c r="D570" s="2">
        <v>65.099999999999994</v>
      </c>
      <c r="E570" s="2">
        <v>78.7</v>
      </c>
      <c r="F570" s="2">
        <f t="shared" si="16"/>
        <v>56.3</v>
      </c>
      <c r="G570" s="3">
        <v>0</v>
      </c>
      <c r="H570" s="3">
        <v>0</v>
      </c>
      <c r="I570" s="3">
        <v>0</v>
      </c>
      <c r="J570" s="3">
        <v>0</v>
      </c>
      <c r="K570" s="3">
        <v>1</v>
      </c>
      <c r="L570" s="13">
        <f t="shared" si="15"/>
        <v>653</v>
      </c>
      <c r="M570" s="14">
        <f>M566</f>
        <v>334.9</v>
      </c>
      <c r="N570" s="12">
        <v>498.00400000000002</v>
      </c>
      <c r="O570" s="15">
        <v>23.36</v>
      </c>
      <c r="P570" s="12">
        <f>P566</f>
        <v>991.12</v>
      </c>
      <c r="Q570" s="12">
        <f>Q566</f>
        <v>23147.85</v>
      </c>
      <c r="R570" s="16">
        <v>0.15445</v>
      </c>
      <c r="S570" s="16">
        <v>0.13669999999999999</v>
      </c>
      <c r="T570">
        <v>282829</v>
      </c>
    </row>
    <row r="571" spans="1:20">
      <c r="A571" s="3">
        <v>2030</v>
      </c>
      <c r="B571" s="3">
        <v>6</v>
      </c>
      <c r="C571" s="3">
        <v>474</v>
      </c>
      <c r="D571" s="2">
        <v>65.7</v>
      </c>
      <c r="E571" s="2">
        <v>80.8</v>
      </c>
      <c r="F571" s="2">
        <f t="shared" si="16"/>
        <v>57.6</v>
      </c>
      <c r="G571" s="3">
        <v>0</v>
      </c>
      <c r="H571" s="3">
        <v>0</v>
      </c>
      <c r="I571" s="3">
        <v>0</v>
      </c>
      <c r="J571" s="3">
        <v>0</v>
      </c>
      <c r="K571" s="3">
        <v>1</v>
      </c>
      <c r="L571" s="13">
        <f t="shared" si="15"/>
        <v>654</v>
      </c>
      <c r="M571" s="14">
        <f>M566</f>
        <v>334.9</v>
      </c>
      <c r="N571" s="12">
        <v>495.42899999999997</v>
      </c>
      <c r="O571" s="15">
        <v>23.36</v>
      </c>
      <c r="P571" s="12">
        <f>P566</f>
        <v>991.12</v>
      </c>
      <c r="Q571" s="12">
        <f>Q566</f>
        <v>23147.85</v>
      </c>
      <c r="R571" s="16">
        <v>0.15445</v>
      </c>
      <c r="S571" s="16">
        <v>0.13669999999999999</v>
      </c>
      <c r="T571">
        <v>282903</v>
      </c>
    </row>
    <row r="572" spans="1:20">
      <c r="A572" s="3">
        <v>2030</v>
      </c>
      <c r="B572" s="3">
        <v>7</v>
      </c>
      <c r="C572" s="3">
        <v>527</v>
      </c>
      <c r="D572" s="2">
        <v>67</v>
      </c>
      <c r="E572" s="2">
        <v>81.900000000000006</v>
      </c>
      <c r="F572" s="2">
        <f t="shared" si="16"/>
        <v>58.4</v>
      </c>
      <c r="G572" s="3">
        <v>0</v>
      </c>
      <c r="H572" s="3">
        <v>0</v>
      </c>
      <c r="I572" s="3">
        <v>0</v>
      </c>
      <c r="J572" s="3">
        <v>0</v>
      </c>
      <c r="K572" s="3">
        <v>1</v>
      </c>
      <c r="L572" s="13">
        <f t="shared" si="15"/>
        <v>655</v>
      </c>
      <c r="M572" s="14">
        <f>M566</f>
        <v>334.9</v>
      </c>
      <c r="N572" s="12">
        <v>488.12400000000002</v>
      </c>
      <c r="O572" s="15">
        <v>23.36</v>
      </c>
      <c r="P572" s="12">
        <f>P566</f>
        <v>991.12</v>
      </c>
      <c r="Q572" s="12">
        <f>Q566</f>
        <v>23147.85</v>
      </c>
      <c r="R572" s="16">
        <v>0.15445</v>
      </c>
      <c r="S572" s="16">
        <v>0.13669999999999999</v>
      </c>
      <c r="T572">
        <v>282880</v>
      </c>
    </row>
    <row r="573" spans="1:20">
      <c r="A573" s="3">
        <v>2030</v>
      </c>
      <c r="B573" s="3">
        <v>8</v>
      </c>
      <c r="C573" s="3">
        <v>543</v>
      </c>
      <c r="D573" s="2">
        <v>67.400000000000006</v>
      </c>
      <c r="E573" s="2">
        <v>82.5</v>
      </c>
      <c r="F573" s="2">
        <f t="shared" si="16"/>
        <v>58.9</v>
      </c>
      <c r="G573" s="3">
        <v>0</v>
      </c>
      <c r="H573" s="3">
        <v>0</v>
      </c>
      <c r="I573" s="3">
        <v>1</v>
      </c>
      <c r="J573" s="3">
        <v>0</v>
      </c>
      <c r="K573" s="3">
        <v>1</v>
      </c>
      <c r="L573" s="13">
        <f t="shared" si="15"/>
        <v>656</v>
      </c>
      <c r="M573" s="14">
        <f>M566</f>
        <v>334.9</v>
      </c>
      <c r="N573" s="12">
        <v>489.06299999999999</v>
      </c>
      <c r="O573" s="15">
        <v>23.36</v>
      </c>
      <c r="P573" s="12">
        <f>P566</f>
        <v>991.12</v>
      </c>
      <c r="Q573" s="12">
        <f>Q566</f>
        <v>23147.85</v>
      </c>
      <c r="R573" s="16">
        <v>0.15445</v>
      </c>
      <c r="S573" s="16">
        <v>0.13669999999999999</v>
      </c>
      <c r="T573">
        <v>283070</v>
      </c>
    </row>
    <row r="574" spans="1:20">
      <c r="A574" s="3">
        <v>2030</v>
      </c>
      <c r="B574" s="3">
        <v>9</v>
      </c>
      <c r="C574" s="3">
        <v>509</v>
      </c>
      <c r="D574" s="2">
        <v>67.8</v>
      </c>
      <c r="E574" s="2">
        <v>82</v>
      </c>
      <c r="F574" s="2">
        <f t="shared" si="16"/>
        <v>58.7</v>
      </c>
      <c r="G574" s="3">
        <v>0</v>
      </c>
      <c r="H574" s="3">
        <v>0</v>
      </c>
      <c r="I574" s="3">
        <v>0</v>
      </c>
      <c r="J574" s="3">
        <v>0</v>
      </c>
      <c r="K574" s="3">
        <v>1</v>
      </c>
      <c r="L574" s="13">
        <f t="shared" si="15"/>
        <v>657</v>
      </c>
      <c r="M574" s="14">
        <f>M566</f>
        <v>334.9</v>
      </c>
      <c r="N574" s="12">
        <v>496.47300000000001</v>
      </c>
      <c r="O574" s="15">
        <v>23.36</v>
      </c>
      <c r="P574" s="12">
        <f>P566</f>
        <v>991.12</v>
      </c>
      <c r="Q574" s="12">
        <f>Q566</f>
        <v>23147.85</v>
      </c>
      <c r="R574" s="16">
        <v>0.15445</v>
      </c>
      <c r="S574" s="16">
        <v>0.13669999999999999</v>
      </c>
      <c r="T574">
        <v>283059</v>
      </c>
    </row>
    <row r="575" spans="1:20">
      <c r="A575" s="3">
        <v>2030</v>
      </c>
      <c r="B575" s="3">
        <v>10</v>
      </c>
      <c r="C575" s="3">
        <v>486</v>
      </c>
      <c r="D575" s="2">
        <v>67.599999999999994</v>
      </c>
      <c r="E575" s="2">
        <v>80.7</v>
      </c>
      <c r="F575" s="2">
        <f t="shared" si="16"/>
        <v>57.9</v>
      </c>
      <c r="G575" s="3">
        <v>0</v>
      </c>
      <c r="H575" s="3">
        <v>0</v>
      </c>
      <c r="I575" s="3">
        <v>0</v>
      </c>
      <c r="J575" s="3">
        <v>1</v>
      </c>
      <c r="K575" s="3">
        <v>1</v>
      </c>
      <c r="L575" s="13">
        <f t="shared" si="15"/>
        <v>658</v>
      </c>
      <c r="M575" s="14">
        <f>M566</f>
        <v>334.9</v>
      </c>
      <c r="N575" s="12">
        <v>499.56900000000002</v>
      </c>
      <c r="O575" s="15">
        <v>23.36</v>
      </c>
      <c r="P575" s="12">
        <f>P566</f>
        <v>991.12</v>
      </c>
      <c r="Q575" s="12">
        <f>Q566</f>
        <v>23147.85</v>
      </c>
      <c r="R575" s="16">
        <v>0.15445</v>
      </c>
      <c r="S575" s="16">
        <v>0.13669999999999999</v>
      </c>
      <c r="T575">
        <v>283195</v>
      </c>
    </row>
    <row r="576" spans="1:20">
      <c r="A576" s="3">
        <v>2030</v>
      </c>
      <c r="B576" s="3">
        <v>11</v>
      </c>
      <c r="C576" s="3">
        <v>401</v>
      </c>
      <c r="D576" s="2">
        <v>66.2</v>
      </c>
      <c r="E576" s="2">
        <v>78.400000000000006</v>
      </c>
      <c r="F576" s="2">
        <f t="shared" si="16"/>
        <v>56.4</v>
      </c>
      <c r="G576" s="3">
        <v>0</v>
      </c>
      <c r="H576" s="3">
        <v>0</v>
      </c>
      <c r="I576" s="3">
        <v>0</v>
      </c>
      <c r="J576" s="3">
        <v>0</v>
      </c>
      <c r="K576" s="3">
        <v>1</v>
      </c>
      <c r="L576" s="13">
        <f t="shared" si="15"/>
        <v>659</v>
      </c>
      <c r="M576" s="14">
        <f>M566</f>
        <v>334.9</v>
      </c>
      <c r="N576" s="12">
        <v>504.50900000000001</v>
      </c>
      <c r="O576" s="15">
        <v>23.36</v>
      </c>
      <c r="P576" s="12">
        <f>P566</f>
        <v>991.12</v>
      </c>
      <c r="Q576" s="12">
        <f>Q566</f>
        <v>23147.85</v>
      </c>
      <c r="R576" s="16">
        <v>0.15445</v>
      </c>
      <c r="S576" s="16">
        <v>0.13669999999999999</v>
      </c>
      <c r="T576">
        <v>283209</v>
      </c>
    </row>
    <row r="577" spans="1:20">
      <c r="A577" s="3">
        <v>2030</v>
      </c>
      <c r="B577" s="3">
        <v>12</v>
      </c>
      <c r="C577" s="3">
        <v>340</v>
      </c>
      <c r="D577" s="2">
        <v>64.7</v>
      </c>
      <c r="E577" s="2">
        <v>75.900000000000006</v>
      </c>
      <c r="F577" s="2">
        <f t="shared" si="16"/>
        <v>54.7</v>
      </c>
      <c r="G577" s="3">
        <v>0</v>
      </c>
      <c r="H577" s="3">
        <v>0</v>
      </c>
      <c r="I577" s="3">
        <v>0</v>
      </c>
      <c r="J577" s="3">
        <v>0</v>
      </c>
      <c r="K577" s="3">
        <v>1</v>
      </c>
      <c r="L577" s="13">
        <f t="shared" si="15"/>
        <v>660</v>
      </c>
      <c r="M577" s="14">
        <f>M566</f>
        <v>334.9</v>
      </c>
      <c r="N577" s="12">
        <v>505.69200000000001</v>
      </c>
      <c r="O577" s="15">
        <v>23.36</v>
      </c>
      <c r="P577" s="12">
        <f>P566</f>
        <v>991.12</v>
      </c>
      <c r="Q577" s="12">
        <f>Q566</f>
        <v>23147.85</v>
      </c>
      <c r="R577" s="16">
        <v>0.15445</v>
      </c>
      <c r="S577" s="16">
        <v>0.13669999999999999</v>
      </c>
      <c r="T577">
        <v>283270</v>
      </c>
    </row>
    <row r="578" spans="1:20">
      <c r="A578" s="3">
        <v>2031</v>
      </c>
      <c r="B578" s="3">
        <v>1</v>
      </c>
      <c r="C578" s="3">
        <v>291</v>
      </c>
      <c r="D578" s="2">
        <v>63.4</v>
      </c>
      <c r="E578" s="2">
        <v>74.5</v>
      </c>
      <c r="F578" s="2">
        <f t="shared" si="16"/>
        <v>53.7</v>
      </c>
      <c r="G578" s="3">
        <v>1</v>
      </c>
      <c r="H578" s="3">
        <v>0</v>
      </c>
      <c r="I578" s="3">
        <v>0</v>
      </c>
      <c r="J578" s="3">
        <v>0</v>
      </c>
      <c r="K578" s="3">
        <v>1</v>
      </c>
      <c r="L578" s="13">
        <f t="shared" si="15"/>
        <v>661</v>
      </c>
      <c r="M578" s="14">
        <v>340.51</v>
      </c>
      <c r="N578" s="12">
        <v>490.87099999999998</v>
      </c>
      <c r="O578" s="15">
        <v>23.49</v>
      </c>
      <c r="P578" s="12">
        <v>993.14</v>
      </c>
      <c r="Q578" s="12">
        <v>23329.62</v>
      </c>
      <c r="R578" s="16">
        <v>0.15321000000000001</v>
      </c>
      <c r="S578" s="16">
        <v>0.13569999999999999</v>
      </c>
      <c r="T578">
        <v>283497</v>
      </c>
    </row>
    <row r="579" spans="1:20">
      <c r="A579" s="3">
        <v>2031</v>
      </c>
      <c r="B579" s="3">
        <v>2</v>
      </c>
      <c r="C579" s="3">
        <v>276</v>
      </c>
      <c r="D579" s="2">
        <v>62.5</v>
      </c>
      <c r="E579" s="2">
        <v>74.8</v>
      </c>
      <c r="F579" s="2">
        <f t="shared" si="16"/>
        <v>53.6</v>
      </c>
      <c r="G579" s="3">
        <v>0</v>
      </c>
      <c r="H579" s="3">
        <v>1</v>
      </c>
      <c r="I579" s="3">
        <v>0</v>
      </c>
      <c r="J579" s="3">
        <v>0</v>
      </c>
      <c r="K579" s="3">
        <v>1</v>
      </c>
      <c r="L579" s="13">
        <f t="shared" si="15"/>
        <v>662</v>
      </c>
      <c r="M579" s="14">
        <f>M578</f>
        <v>340.51</v>
      </c>
      <c r="N579" s="12">
        <v>497.35599999999999</v>
      </c>
      <c r="O579" s="15">
        <v>23.49</v>
      </c>
      <c r="P579" s="12">
        <f>P578</f>
        <v>993.14</v>
      </c>
      <c r="Q579" s="12">
        <f>Q578</f>
        <v>23329.62</v>
      </c>
      <c r="R579" s="16">
        <v>0.15321000000000001</v>
      </c>
      <c r="S579" s="16">
        <v>0.13569999999999999</v>
      </c>
      <c r="T579">
        <v>283531</v>
      </c>
    </row>
    <row r="580" spans="1:20">
      <c r="A580" s="3">
        <v>2031</v>
      </c>
      <c r="B580" s="3">
        <v>3</v>
      </c>
      <c r="C580" s="3">
        <v>322</v>
      </c>
      <c r="D580" s="2">
        <v>63</v>
      </c>
      <c r="E580" s="2">
        <v>75.400000000000006</v>
      </c>
      <c r="F580" s="2">
        <f t="shared" si="16"/>
        <v>54.1</v>
      </c>
      <c r="G580" s="3">
        <v>0</v>
      </c>
      <c r="H580" s="3">
        <v>0</v>
      </c>
      <c r="I580" s="3">
        <v>0</v>
      </c>
      <c r="J580" s="3">
        <v>0</v>
      </c>
      <c r="K580" s="3">
        <v>1</v>
      </c>
      <c r="L580" s="13">
        <f t="shared" si="15"/>
        <v>663</v>
      </c>
      <c r="M580" s="14">
        <f>M578</f>
        <v>340.51</v>
      </c>
      <c r="N580" s="12">
        <v>499.69200000000001</v>
      </c>
      <c r="O580" s="15">
        <v>23.49</v>
      </c>
      <c r="P580" s="12">
        <f>P578</f>
        <v>993.14</v>
      </c>
      <c r="Q580" s="12">
        <f>Q578</f>
        <v>23329.62</v>
      </c>
      <c r="R580" s="16">
        <v>0.15321000000000001</v>
      </c>
      <c r="S580" s="16">
        <v>0.13569999999999999</v>
      </c>
      <c r="T580">
        <v>283712</v>
      </c>
    </row>
    <row r="581" spans="1:20">
      <c r="A581" s="3">
        <v>2031</v>
      </c>
      <c r="B581" s="3">
        <v>4</v>
      </c>
      <c r="C581" s="3">
        <v>369</v>
      </c>
      <c r="D581" s="2">
        <v>63.7</v>
      </c>
      <c r="E581" s="2">
        <v>77.2</v>
      </c>
      <c r="F581" s="2">
        <f t="shared" si="16"/>
        <v>55.2</v>
      </c>
      <c r="G581" s="3">
        <v>0</v>
      </c>
      <c r="H581" s="3">
        <v>0</v>
      </c>
      <c r="I581" s="3">
        <v>0</v>
      </c>
      <c r="J581" s="3">
        <v>0</v>
      </c>
      <c r="K581" s="3">
        <v>1</v>
      </c>
      <c r="L581" s="13">
        <f t="shared" si="15"/>
        <v>664</v>
      </c>
      <c r="M581" s="14">
        <f>M578</f>
        <v>340.51</v>
      </c>
      <c r="N581" s="12">
        <v>496.76299999999998</v>
      </c>
      <c r="O581" s="15">
        <v>23.49</v>
      </c>
      <c r="P581" s="12">
        <f>P578</f>
        <v>993.14</v>
      </c>
      <c r="Q581" s="12">
        <f>Q578</f>
        <v>23329.62</v>
      </c>
      <c r="R581" s="16">
        <v>0.15321000000000001</v>
      </c>
      <c r="S581" s="16">
        <v>0.13569999999999999</v>
      </c>
      <c r="T581">
        <v>283691</v>
      </c>
    </row>
    <row r="582" spans="1:20">
      <c r="A582" s="3">
        <v>2031</v>
      </c>
      <c r="B582" s="3">
        <v>5</v>
      </c>
      <c r="C582" s="3">
        <v>425</v>
      </c>
      <c r="D582" s="2">
        <v>65.099999999999994</v>
      </c>
      <c r="E582" s="2">
        <v>78.8</v>
      </c>
      <c r="F582" s="2">
        <f t="shared" si="16"/>
        <v>56.4</v>
      </c>
      <c r="G582" s="3">
        <v>0</v>
      </c>
      <c r="H582" s="3">
        <v>0</v>
      </c>
      <c r="I582" s="3">
        <v>0</v>
      </c>
      <c r="J582" s="3">
        <v>0</v>
      </c>
      <c r="K582" s="3">
        <v>1</v>
      </c>
      <c r="L582" s="13">
        <f t="shared" si="15"/>
        <v>665</v>
      </c>
      <c r="M582" s="14">
        <f>M578</f>
        <v>340.51</v>
      </c>
      <c r="N582" s="12">
        <v>499.06400000000002</v>
      </c>
      <c r="O582" s="15">
        <v>23.49</v>
      </c>
      <c r="P582" s="12">
        <f>P578</f>
        <v>993.14</v>
      </c>
      <c r="Q582" s="12">
        <f>Q578</f>
        <v>23329.62</v>
      </c>
      <c r="R582" s="16">
        <v>0.15321000000000001</v>
      </c>
      <c r="S582" s="16">
        <v>0.13569999999999999</v>
      </c>
      <c r="T582">
        <v>283786</v>
      </c>
    </row>
    <row r="583" spans="1:20">
      <c r="A583" s="3">
        <v>2031</v>
      </c>
      <c r="B583" s="3">
        <v>6</v>
      </c>
      <c r="C583" s="3">
        <v>476</v>
      </c>
      <c r="D583" s="2">
        <v>65.7</v>
      </c>
      <c r="E583" s="2">
        <v>80.8</v>
      </c>
      <c r="F583" s="2">
        <f t="shared" si="16"/>
        <v>57.6</v>
      </c>
      <c r="G583" s="3">
        <v>0</v>
      </c>
      <c r="H583" s="3">
        <v>0</v>
      </c>
      <c r="I583" s="3">
        <v>0</v>
      </c>
      <c r="J583" s="3">
        <v>0</v>
      </c>
      <c r="K583" s="3">
        <v>1</v>
      </c>
      <c r="L583" s="13">
        <f t="shared" si="15"/>
        <v>666</v>
      </c>
      <c r="M583" s="14">
        <f>M578</f>
        <v>340.51</v>
      </c>
      <c r="N583" s="12">
        <v>496.48399999999998</v>
      </c>
      <c r="O583" s="15">
        <v>23.49</v>
      </c>
      <c r="P583" s="12">
        <f>P578</f>
        <v>993.14</v>
      </c>
      <c r="Q583" s="12">
        <f>Q578</f>
        <v>23329.62</v>
      </c>
      <c r="R583" s="16">
        <v>0.15321000000000001</v>
      </c>
      <c r="S583" s="16">
        <v>0.13569999999999999</v>
      </c>
      <c r="T583">
        <v>283861</v>
      </c>
    </row>
    <row r="584" spans="1:20">
      <c r="A584" s="3">
        <v>2031</v>
      </c>
      <c r="B584" s="3">
        <v>7</v>
      </c>
      <c r="C584" s="3">
        <v>528</v>
      </c>
      <c r="D584" s="2">
        <v>67</v>
      </c>
      <c r="E584" s="2">
        <v>82</v>
      </c>
      <c r="F584" s="2">
        <f t="shared" si="16"/>
        <v>58.5</v>
      </c>
      <c r="G584" s="3">
        <v>0</v>
      </c>
      <c r="H584" s="3">
        <v>0</v>
      </c>
      <c r="I584" s="3">
        <v>0</v>
      </c>
      <c r="J584" s="3">
        <v>0</v>
      </c>
      <c r="K584" s="3">
        <v>1</v>
      </c>
      <c r="L584" s="13">
        <f t="shared" si="15"/>
        <v>667</v>
      </c>
      <c r="M584" s="14">
        <f>M578</f>
        <v>340.51</v>
      </c>
      <c r="N584" s="12">
        <v>489.16300000000001</v>
      </c>
      <c r="O584" s="15">
        <v>23.49</v>
      </c>
      <c r="P584" s="12">
        <f>P578</f>
        <v>993.14</v>
      </c>
      <c r="Q584" s="12">
        <f>Q578</f>
        <v>23329.62</v>
      </c>
      <c r="R584" s="16">
        <v>0.15321000000000001</v>
      </c>
      <c r="S584" s="16">
        <v>0.13569999999999999</v>
      </c>
      <c r="T584">
        <v>283837</v>
      </c>
    </row>
    <row r="585" spans="1:20">
      <c r="A585" s="3">
        <v>2031</v>
      </c>
      <c r="B585" s="3">
        <v>8</v>
      </c>
      <c r="C585" s="3">
        <v>543</v>
      </c>
      <c r="D585" s="2">
        <v>67.400000000000006</v>
      </c>
      <c r="E585" s="2">
        <v>82.5</v>
      </c>
      <c r="F585" s="2">
        <f t="shared" si="16"/>
        <v>58.9</v>
      </c>
      <c r="G585" s="3">
        <v>0</v>
      </c>
      <c r="H585" s="3">
        <v>0</v>
      </c>
      <c r="I585" s="3">
        <v>1</v>
      </c>
      <c r="J585" s="3">
        <v>0</v>
      </c>
      <c r="K585" s="3">
        <v>1</v>
      </c>
      <c r="L585" s="13">
        <f t="shared" si="15"/>
        <v>668</v>
      </c>
      <c r="M585" s="14">
        <f>M578</f>
        <v>340.51</v>
      </c>
      <c r="N585" s="12">
        <v>490.10399999999998</v>
      </c>
      <c r="O585" s="15">
        <v>23.49</v>
      </c>
      <c r="P585" s="12">
        <f>P578</f>
        <v>993.14</v>
      </c>
      <c r="Q585" s="12">
        <f>Q578</f>
        <v>23329.62</v>
      </c>
      <c r="R585" s="16">
        <v>0.15321000000000001</v>
      </c>
      <c r="S585" s="16">
        <v>0.13569999999999999</v>
      </c>
      <c r="T585">
        <v>284028</v>
      </c>
    </row>
    <row r="586" spans="1:20">
      <c r="A586" s="3">
        <v>2031</v>
      </c>
      <c r="B586" s="3">
        <v>9</v>
      </c>
      <c r="C586" s="3">
        <v>510</v>
      </c>
      <c r="D586" s="2">
        <v>67.8</v>
      </c>
      <c r="E586" s="2">
        <v>82</v>
      </c>
      <c r="F586" s="2">
        <f t="shared" si="16"/>
        <v>58.7</v>
      </c>
      <c r="G586" s="3">
        <v>0</v>
      </c>
      <c r="H586" s="3">
        <v>0</v>
      </c>
      <c r="I586" s="3">
        <v>0</v>
      </c>
      <c r="J586" s="3">
        <v>0</v>
      </c>
      <c r="K586" s="3">
        <v>1</v>
      </c>
      <c r="L586" s="13">
        <f t="shared" si="15"/>
        <v>669</v>
      </c>
      <c r="M586" s="14">
        <f>M578</f>
        <v>340.51</v>
      </c>
      <c r="N586" s="12">
        <v>497.53</v>
      </c>
      <c r="O586" s="15">
        <v>23.49</v>
      </c>
      <c r="P586" s="12">
        <f>P578</f>
        <v>993.14</v>
      </c>
      <c r="Q586" s="12">
        <f>Q578</f>
        <v>23329.62</v>
      </c>
      <c r="R586" s="16">
        <v>0.15321000000000001</v>
      </c>
      <c r="S586" s="16">
        <v>0.13569999999999999</v>
      </c>
      <c r="T586">
        <v>284018</v>
      </c>
    </row>
    <row r="587" spans="1:20">
      <c r="A587" s="3">
        <v>2031</v>
      </c>
      <c r="B587" s="3">
        <v>10</v>
      </c>
      <c r="C587" s="3">
        <v>489</v>
      </c>
      <c r="D587" s="2">
        <v>67.599999999999994</v>
      </c>
      <c r="E587" s="2">
        <v>80.7</v>
      </c>
      <c r="F587" s="2">
        <f t="shared" si="16"/>
        <v>57.9</v>
      </c>
      <c r="G587" s="3">
        <v>0</v>
      </c>
      <c r="H587" s="3">
        <v>0</v>
      </c>
      <c r="I587" s="3">
        <v>0</v>
      </c>
      <c r="J587" s="3">
        <v>1</v>
      </c>
      <c r="K587" s="3">
        <v>1</v>
      </c>
      <c r="L587" s="13">
        <f t="shared" si="15"/>
        <v>670</v>
      </c>
      <c r="M587" s="14">
        <f>M578</f>
        <v>340.51</v>
      </c>
      <c r="N587" s="12">
        <v>500.63299999999998</v>
      </c>
      <c r="O587" s="15">
        <v>23.49</v>
      </c>
      <c r="P587" s="12">
        <f>P578</f>
        <v>993.14</v>
      </c>
      <c r="Q587" s="12">
        <f>Q578</f>
        <v>23329.62</v>
      </c>
      <c r="R587" s="16">
        <v>0.15321000000000001</v>
      </c>
      <c r="S587" s="16">
        <v>0.13569999999999999</v>
      </c>
      <c r="T587">
        <v>284154</v>
      </c>
    </row>
    <row r="588" spans="1:20">
      <c r="A588" s="3">
        <v>2031</v>
      </c>
      <c r="B588" s="3">
        <v>11</v>
      </c>
      <c r="C588" s="3">
        <v>401</v>
      </c>
      <c r="D588" s="2">
        <v>66.2</v>
      </c>
      <c r="E588" s="2">
        <v>78.400000000000006</v>
      </c>
      <c r="F588" s="2">
        <f t="shared" si="16"/>
        <v>56.4</v>
      </c>
      <c r="G588" s="3">
        <v>0</v>
      </c>
      <c r="H588" s="3">
        <v>0</v>
      </c>
      <c r="I588" s="3">
        <v>0</v>
      </c>
      <c r="J588" s="3">
        <v>0</v>
      </c>
      <c r="K588" s="3">
        <v>1</v>
      </c>
      <c r="L588" s="13">
        <f t="shared" si="15"/>
        <v>671</v>
      </c>
      <c r="M588" s="14">
        <f>M578</f>
        <v>340.51</v>
      </c>
      <c r="N588" s="12">
        <v>505.58300000000003</v>
      </c>
      <c r="O588" s="15">
        <v>23.49</v>
      </c>
      <c r="P588" s="12">
        <f>P578</f>
        <v>993.14</v>
      </c>
      <c r="Q588" s="12">
        <f>Q578</f>
        <v>23329.62</v>
      </c>
      <c r="R588" s="16">
        <v>0.15321000000000001</v>
      </c>
      <c r="S588" s="16">
        <v>0.13569999999999999</v>
      </c>
      <c r="T588">
        <v>284168</v>
      </c>
    </row>
    <row r="589" spans="1:20">
      <c r="A589" s="3">
        <v>2031</v>
      </c>
      <c r="B589" s="3">
        <v>12</v>
      </c>
      <c r="C589" s="3">
        <v>341</v>
      </c>
      <c r="D589" s="2">
        <v>64.7</v>
      </c>
      <c r="E589" s="2">
        <v>76</v>
      </c>
      <c r="F589" s="2">
        <f t="shared" si="16"/>
        <v>54.7</v>
      </c>
      <c r="G589" s="3">
        <v>0</v>
      </c>
      <c r="H589" s="3">
        <v>0</v>
      </c>
      <c r="I589" s="3">
        <v>0</v>
      </c>
      <c r="J589" s="3">
        <v>0</v>
      </c>
      <c r="K589" s="3">
        <v>1</v>
      </c>
      <c r="L589" s="13">
        <f t="shared" si="15"/>
        <v>672</v>
      </c>
      <c r="M589" s="14">
        <f>M578</f>
        <v>340.51</v>
      </c>
      <c r="N589" s="12">
        <v>506.76900000000001</v>
      </c>
      <c r="O589" s="15">
        <v>23.49</v>
      </c>
      <c r="P589" s="12">
        <f>P578</f>
        <v>993.14</v>
      </c>
      <c r="Q589" s="12">
        <f>Q578</f>
        <v>23329.62</v>
      </c>
      <c r="R589" s="16">
        <v>0.15321000000000001</v>
      </c>
      <c r="S589" s="16">
        <v>0.13569999999999999</v>
      </c>
      <c r="T589">
        <v>284229</v>
      </c>
    </row>
    <row r="590" spans="1:20">
      <c r="A590" s="3">
        <v>2032</v>
      </c>
      <c r="B590" s="3">
        <v>1</v>
      </c>
      <c r="C590" s="3">
        <v>293</v>
      </c>
      <c r="D590" s="2">
        <v>63.4</v>
      </c>
      <c r="E590" s="2">
        <v>74.5</v>
      </c>
      <c r="F590" s="2">
        <f t="shared" si="16"/>
        <v>53.7</v>
      </c>
      <c r="G590" s="3">
        <v>1</v>
      </c>
      <c r="H590" s="3">
        <v>0</v>
      </c>
      <c r="I590" s="3">
        <v>0</v>
      </c>
      <c r="J590" s="3">
        <v>0</v>
      </c>
      <c r="K590" s="3">
        <v>1</v>
      </c>
      <c r="L590" s="13">
        <f t="shared" si="15"/>
        <v>673</v>
      </c>
      <c r="M590" s="14">
        <v>346.51</v>
      </c>
      <c r="N590" s="12">
        <v>491.79899999999998</v>
      </c>
      <c r="O590" s="15">
        <v>23.62</v>
      </c>
      <c r="P590" s="12">
        <v>995.14</v>
      </c>
      <c r="Q590" s="12">
        <v>23507.32</v>
      </c>
      <c r="R590" s="16">
        <v>0.15487999999999999</v>
      </c>
      <c r="S590" s="16">
        <v>0.13753000000000001</v>
      </c>
      <c r="T590">
        <v>284454</v>
      </c>
    </row>
    <row r="591" spans="1:20">
      <c r="A591" s="3">
        <v>2032</v>
      </c>
      <c r="B591" s="3">
        <v>2</v>
      </c>
      <c r="C591" s="3">
        <v>288</v>
      </c>
      <c r="D591" s="2">
        <v>62.5</v>
      </c>
      <c r="E591" s="2">
        <v>74.900000000000006</v>
      </c>
      <c r="F591" s="2">
        <f t="shared" si="16"/>
        <v>53.7</v>
      </c>
      <c r="G591" s="3">
        <v>0</v>
      </c>
      <c r="H591" s="3">
        <v>1</v>
      </c>
      <c r="I591" s="3">
        <v>0</v>
      </c>
      <c r="J591" s="3">
        <v>0</v>
      </c>
      <c r="K591" s="3">
        <v>1</v>
      </c>
      <c r="L591" s="13">
        <f t="shared" si="15"/>
        <v>674</v>
      </c>
      <c r="M591" s="14">
        <f>M590</f>
        <v>346.51</v>
      </c>
      <c r="N591" s="12">
        <v>498.29500000000002</v>
      </c>
      <c r="O591" s="15">
        <v>23.62</v>
      </c>
      <c r="P591" s="12">
        <f>P590</f>
        <v>995.14</v>
      </c>
      <c r="Q591" s="12">
        <f>Q590</f>
        <v>23507.32</v>
      </c>
      <c r="R591" s="16">
        <v>0.15487999999999999</v>
      </c>
      <c r="S591" s="16">
        <v>0.13753000000000001</v>
      </c>
      <c r="T591">
        <v>284488</v>
      </c>
    </row>
    <row r="592" spans="1:20">
      <c r="A592" s="3">
        <v>2032</v>
      </c>
      <c r="B592" s="3">
        <v>3</v>
      </c>
      <c r="C592" s="3">
        <v>322</v>
      </c>
      <c r="D592" s="2">
        <v>63</v>
      </c>
      <c r="E592" s="2">
        <v>75.5</v>
      </c>
      <c r="F592" s="2">
        <f t="shared" si="16"/>
        <v>54.1</v>
      </c>
      <c r="G592" s="3">
        <v>0</v>
      </c>
      <c r="H592" s="3">
        <v>0</v>
      </c>
      <c r="I592" s="3">
        <v>0</v>
      </c>
      <c r="J592" s="3">
        <v>0</v>
      </c>
      <c r="K592" s="3">
        <v>1</v>
      </c>
      <c r="L592" s="13">
        <f t="shared" si="15"/>
        <v>675</v>
      </c>
      <c r="M592" s="14">
        <f>M590</f>
        <v>346.51</v>
      </c>
      <c r="N592" s="12">
        <v>500.63600000000002</v>
      </c>
      <c r="O592" s="15">
        <v>23.62</v>
      </c>
      <c r="P592" s="12">
        <f>P590</f>
        <v>995.14</v>
      </c>
      <c r="Q592" s="12">
        <f>Q590</f>
        <v>23507.32</v>
      </c>
      <c r="R592" s="16">
        <v>0.15487999999999999</v>
      </c>
      <c r="S592" s="16">
        <v>0.13753000000000001</v>
      </c>
      <c r="T592">
        <v>284669</v>
      </c>
    </row>
    <row r="593" spans="1:20">
      <c r="A593" s="3">
        <v>2032</v>
      </c>
      <c r="B593" s="3">
        <v>4</v>
      </c>
      <c r="C593" s="3">
        <v>369</v>
      </c>
      <c r="D593" s="2">
        <v>63.7</v>
      </c>
      <c r="E593" s="2">
        <v>77.2</v>
      </c>
      <c r="F593" s="2">
        <f t="shared" si="16"/>
        <v>55.2</v>
      </c>
      <c r="G593" s="3">
        <v>0</v>
      </c>
      <c r="H593" s="3">
        <v>0</v>
      </c>
      <c r="I593" s="3">
        <v>0</v>
      </c>
      <c r="J593" s="3">
        <v>0</v>
      </c>
      <c r="K593" s="3">
        <v>1</v>
      </c>
      <c r="L593" s="13">
        <f t="shared" si="15"/>
        <v>676</v>
      </c>
      <c r="M593" s="14">
        <f>M590</f>
        <v>346.51</v>
      </c>
      <c r="N593" s="12">
        <v>497.702</v>
      </c>
      <c r="O593" s="15">
        <v>23.62</v>
      </c>
      <c r="P593" s="12">
        <f>P590</f>
        <v>995.14</v>
      </c>
      <c r="Q593" s="12">
        <f>Q590</f>
        <v>23507.32</v>
      </c>
      <c r="R593" s="16">
        <v>0.15487999999999999</v>
      </c>
      <c r="S593" s="16">
        <v>0.13753000000000001</v>
      </c>
      <c r="T593">
        <v>284648</v>
      </c>
    </row>
    <row r="594" spans="1:20">
      <c r="A594" s="3">
        <v>2032</v>
      </c>
      <c r="B594" s="3">
        <v>5</v>
      </c>
      <c r="C594" s="3">
        <v>427</v>
      </c>
      <c r="D594" s="2">
        <v>65.099999999999994</v>
      </c>
      <c r="E594" s="2">
        <v>78.8</v>
      </c>
      <c r="F594" s="2">
        <f t="shared" si="16"/>
        <v>56.4</v>
      </c>
      <c r="G594" s="3">
        <v>0</v>
      </c>
      <c r="H594" s="3">
        <v>0</v>
      </c>
      <c r="I594" s="3">
        <v>0</v>
      </c>
      <c r="J594" s="3">
        <v>0</v>
      </c>
      <c r="K594" s="3">
        <v>1</v>
      </c>
      <c r="L594" s="13">
        <f t="shared" ref="L594:L657" si="17">L593+1</f>
        <v>677</v>
      </c>
      <c r="M594" s="14">
        <f>M590</f>
        <v>346.51</v>
      </c>
      <c r="N594" s="12">
        <v>500.00700000000001</v>
      </c>
      <c r="O594" s="15">
        <v>23.62</v>
      </c>
      <c r="P594" s="12">
        <f>P590</f>
        <v>995.14</v>
      </c>
      <c r="Q594" s="12">
        <f>Q590</f>
        <v>23507.32</v>
      </c>
      <c r="R594" s="16">
        <v>0.15487999999999999</v>
      </c>
      <c r="S594" s="16">
        <v>0.13753000000000001</v>
      </c>
      <c r="T594">
        <v>284744</v>
      </c>
    </row>
    <row r="595" spans="1:20">
      <c r="A595" s="3">
        <v>2032</v>
      </c>
      <c r="B595" s="3">
        <v>6</v>
      </c>
      <c r="C595" s="3">
        <v>477</v>
      </c>
      <c r="D595" s="2">
        <v>65.7</v>
      </c>
      <c r="E595" s="2">
        <v>80.900000000000006</v>
      </c>
      <c r="F595" s="2">
        <f t="shared" si="16"/>
        <v>57.6</v>
      </c>
      <c r="G595" s="3">
        <v>0</v>
      </c>
      <c r="H595" s="3">
        <v>0</v>
      </c>
      <c r="I595" s="3">
        <v>0</v>
      </c>
      <c r="J595" s="3">
        <v>0</v>
      </c>
      <c r="K595" s="3">
        <v>1</v>
      </c>
      <c r="L595" s="13">
        <f t="shared" si="17"/>
        <v>678</v>
      </c>
      <c r="M595" s="14">
        <f>M590</f>
        <v>346.51</v>
      </c>
      <c r="N595" s="12">
        <v>497.42200000000003</v>
      </c>
      <c r="O595" s="15">
        <v>23.62</v>
      </c>
      <c r="P595" s="12">
        <f>P590</f>
        <v>995.14</v>
      </c>
      <c r="Q595" s="12">
        <f>Q590</f>
        <v>23507.32</v>
      </c>
      <c r="R595" s="16">
        <v>0.15487999999999999</v>
      </c>
      <c r="S595" s="16">
        <v>0.13753000000000001</v>
      </c>
      <c r="T595">
        <v>284819</v>
      </c>
    </row>
    <row r="596" spans="1:20">
      <c r="A596" s="3">
        <v>2032</v>
      </c>
      <c r="B596" s="3">
        <v>7</v>
      </c>
      <c r="C596" s="3">
        <v>530</v>
      </c>
      <c r="D596" s="2">
        <v>67</v>
      </c>
      <c r="E596" s="2">
        <v>82</v>
      </c>
      <c r="F596" s="2">
        <f t="shared" si="16"/>
        <v>58.5</v>
      </c>
      <c r="G596" s="3">
        <v>0</v>
      </c>
      <c r="H596" s="3">
        <v>0</v>
      </c>
      <c r="I596" s="3">
        <v>0</v>
      </c>
      <c r="J596" s="3">
        <v>0</v>
      </c>
      <c r="K596" s="3">
        <v>1</v>
      </c>
      <c r="L596" s="13">
        <f t="shared" si="17"/>
        <v>679</v>
      </c>
      <c r="M596" s="14">
        <f>M590</f>
        <v>346.51</v>
      </c>
      <c r="N596" s="12">
        <v>490.08699999999999</v>
      </c>
      <c r="O596" s="15">
        <v>23.62</v>
      </c>
      <c r="P596" s="12">
        <f>P590</f>
        <v>995.14</v>
      </c>
      <c r="Q596" s="12">
        <f>Q590</f>
        <v>23507.32</v>
      </c>
      <c r="R596" s="16">
        <v>0.15487999999999999</v>
      </c>
      <c r="S596" s="16">
        <v>0.13753000000000001</v>
      </c>
      <c r="T596">
        <v>284795</v>
      </c>
    </row>
    <row r="597" spans="1:20">
      <c r="A597" s="3">
        <v>2032</v>
      </c>
      <c r="B597" s="3">
        <v>8</v>
      </c>
      <c r="C597" s="3">
        <v>546</v>
      </c>
      <c r="D597" s="2">
        <v>67.400000000000006</v>
      </c>
      <c r="E597" s="2">
        <v>82.5</v>
      </c>
      <c r="F597" s="2">
        <f t="shared" si="16"/>
        <v>58.9</v>
      </c>
      <c r="G597" s="3">
        <v>0</v>
      </c>
      <c r="H597" s="3">
        <v>0</v>
      </c>
      <c r="I597" s="3">
        <v>1</v>
      </c>
      <c r="J597" s="3">
        <v>0</v>
      </c>
      <c r="K597" s="3">
        <v>1</v>
      </c>
      <c r="L597" s="13">
        <f t="shared" si="17"/>
        <v>680</v>
      </c>
      <c r="M597" s="14">
        <f>M590</f>
        <v>346.51</v>
      </c>
      <c r="N597" s="12">
        <v>491.03</v>
      </c>
      <c r="O597" s="15">
        <v>23.62</v>
      </c>
      <c r="P597" s="12">
        <f>P590</f>
        <v>995.14</v>
      </c>
      <c r="Q597" s="12">
        <f>Q590</f>
        <v>23507.32</v>
      </c>
      <c r="R597" s="16">
        <v>0.15487999999999999</v>
      </c>
      <c r="S597" s="16">
        <v>0.13753000000000001</v>
      </c>
      <c r="T597">
        <v>284987</v>
      </c>
    </row>
    <row r="598" spans="1:20">
      <c r="A598" s="3">
        <v>2032</v>
      </c>
      <c r="B598" s="3">
        <v>9</v>
      </c>
      <c r="C598" s="3">
        <v>510</v>
      </c>
      <c r="D598" s="2">
        <v>67.8</v>
      </c>
      <c r="E598" s="2">
        <v>82</v>
      </c>
      <c r="F598" s="2">
        <f t="shared" si="16"/>
        <v>58.7</v>
      </c>
      <c r="G598" s="3">
        <v>0</v>
      </c>
      <c r="H598" s="3">
        <v>0</v>
      </c>
      <c r="I598" s="3">
        <v>0</v>
      </c>
      <c r="J598" s="3">
        <v>0</v>
      </c>
      <c r="K598" s="3">
        <v>1</v>
      </c>
      <c r="L598" s="13">
        <f t="shared" si="17"/>
        <v>681</v>
      </c>
      <c r="M598" s="14">
        <f>M590</f>
        <v>346.51</v>
      </c>
      <c r="N598" s="12">
        <v>498.47</v>
      </c>
      <c r="O598" s="15">
        <v>23.62</v>
      </c>
      <c r="P598" s="12">
        <f>P590</f>
        <v>995.14</v>
      </c>
      <c r="Q598" s="12">
        <f>Q590</f>
        <v>23507.32</v>
      </c>
      <c r="R598" s="16">
        <v>0.15487999999999999</v>
      </c>
      <c r="S598" s="16">
        <v>0.13753000000000001</v>
      </c>
      <c r="T598">
        <v>284976</v>
      </c>
    </row>
    <row r="599" spans="1:20">
      <c r="A599" s="3">
        <v>2032</v>
      </c>
      <c r="B599" s="3">
        <v>10</v>
      </c>
      <c r="C599" s="3">
        <v>489</v>
      </c>
      <c r="D599" s="2">
        <v>67.599999999999994</v>
      </c>
      <c r="E599" s="2">
        <v>80.8</v>
      </c>
      <c r="F599" s="2">
        <f t="shared" si="16"/>
        <v>58</v>
      </c>
      <c r="G599" s="3">
        <v>0</v>
      </c>
      <c r="H599" s="3">
        <v>0</v>
      </c>
      <c r="I599" s="3">
        <v>0</v>
      </c>
      <c r="J599" s="3">
        <v>1</v>
      </c>
      <c r="K599" s="3">
        <v>1</v>
      </c>
      <c r="L599" s="13">
        <f t="shared" si="17"/>
        <v>682</v>
      </c>
      <c r="M599" s="14">
        <f>M590</f>
        <v>346.51</v>
      </c>
      <c r="N599" s="12">
        <v>501.57900000000001</v>
      </c>
      <c r="O599" s="15">
        <v>23.62</v>
      </c>
      <c r="P599" s="12">
        <f>P590</f>
        <v>995.14</v>
      </c>
      <c r="Q599" s="12">
        <f>Q590</f>
        <v>23507.32</v>
      </c>
      <c r="R599" s="16">
        <v>0.15487999999999999</v>
      </c>
      <c r="S599" s="16">
        <v>0.13753000000000001</v>
      </c>
      <c r="T599">
        <v>285113</v>
      </c>
    </row>
    <row r="600" spans="1:20">
      <c r="A600" s="3">
        <v>2032</v>
      </c>
      <c r="B600" s="3">
        <v>11</v>
      </c>
      <c r="C600" s="3">
        <v>401</v>
      </c>
      <c r="D600" s="2">
        <v>66.2</v>
      </c>
      <c r="E600" s="2">
        <v>78.400000000000006</v>
      </c>
      <c r="F600" s="2">
        <f t="shared" si="16"/>
        <v>56.4</v>
      </c>
      <c r="G600" s="3">
        <v>0</v>
      </c>
      <c r="H600" s="3">
        <v>0</v>
      </c>
      <c r="I600" s="3">
        <v>0</v>
      </c>
      <c r="J600" s="3">
        <v>0</v>
      </c>
      <c r="K600" s="3">
        <v>1</v>
      </c>
      <c r="L600" s="13">
        <f t="shared" si="17"/>
        <v>683</v>
      </c>
      <c r="M600" s="14">
        <f>M590</f>
        <v>346.51</v>
      </c>
      <c r="N600" s="12">
        <v>506.53899999999999</v>
      </c>
      <c r="O600" s="15">
        <v>23.62</v>
      </c>
      <c r="P600" s="12">
        <f>P590</f>
        <v>995.14</v>
      </c>
      <c r="Q600" s="12">
        <f>Q590</f>
        <v>23507.32</v>
      </c>
      <c r="R600" s="16">
        <v>0.15487999999999999</v>
      </c>
      <c r="S600" s="16">
        <v>0.13753000000000001</v>
      </c>
      <c r="T600">
        <v>285127</v>
      </c>
    </row>
    <row r="601" spans="1:20">
      <c r="A601" s="3">
        <v>2032</v>
      </c>
      <c r="B601" s="3">
        <v>12</v>
      </c>
      <c r="C601" s="3">
        <v>343</v>
      </c>
      <c r="D601" s="2">
        <v>64.7</v>
      </c>
      <c r="E601" s="2">
        <v>76</v>
      </c>
      <c r="F601" s="2">
        <f t="shared" si="16"/>
        <v>54.7</v>
      </c>
      <c r="G601" s="3">
        <v>0</v>
      </c>
      <c r="H601" s="3">
        <v>0</v>
      </c>
      <c r="I601" s="3">
        <v>0</v>
      </c>
      <c r="J601" s="3">
        <v>0</v>
      </c>
      <c r="K601" s="3">
        <v>1</v>
      </c>
      <c r="L601" s="13">
        <f t="shared" si="17"/>
        <v>684</v>
      </c>
      <c r="M601" s="14">
        <f>M590</f>
        <v>346.51</v>
      </c>
      <c r="N601" s="12">
        <v>507.726</v>
      </c>
      <c r="O601" s="15">
        <v>23.62</v>
      </c>
      <c r="P601" s="12">
        <f>P590</f>
        <v>995.14</v>
      </c>
      <c r="Q601" s="12">
        <f>Q590</f>
        <v>23507.32</v>
      </c>
      <c r="R601" s="16">
        <v>0.15487999999999999</v>
      </c>
      <c r="S601" s="16">
        <v>0.13753000000000001</v>
      </c>
      <c r="T601">
        <v>285188</v>
      </c>
    </row>
    <row r="602" spans="1:20">
      <c r="A602" s="3">
        <v>2033</v>
      </c>
      <c r="B602" s="3">
        <v>1</v>
      </c>
      <c r="C602" s="3">
        <v>296</v>
      </c>
      <c r="D602" s="2">
        <v>63.4</v>
      </c>
      <c r="E602" s="2">
        <v>74.599999999999994</v>
      </c>
      <c r="F602" s="2">
        <f t="shared" si="16"/>
        <v>53.7</v>
      </c>
      <c r="G602" s="3">
        <v>1</v>
      </c>
      <c r="H602" s="3">
        <v>0</v>
      </c>
      <c r="I602" s="3">
        <v>0</v>
      </c>
      <c r="J602" s="3">
        <v>0</v>
      </c>
      <c r="K602" s="3">
        <v>1</v>
      </c>
      <c r="L602" s="13">
        <f t="shared" si="17"/>
        <v>685</v>
      </c>
      <c r="M602" s="14">
        <v>352.79</v>
      </c>
      <c r="N602" s="12">
        <v>492.70100000000002</v>
      </c>
      <c r="O602" s="15">
        <v>23.76</v>
      </c>
      <c r="P602" s="12">
        <v>997.12</v>
      </c>
      <c r="Q602" s="12">
        <v>23686.400000000001</v>
      </c>
      <c r="R602" s="16">
        <v>0.15115999999999999</v>
      </c>
      <c r="S602" s="16">
        <v>0.13414000000000001</v>
      </c>
      <c r="T602">
        <v>285411</v>
      </c>
    </row>
    <row r="603" spans="1:20">
      <c r="A603" s="3">
        <v>2033</v>
      </c>
      <c r="B603" s="3">
        <v>2</v>
      </c>
      <c r="C603" s="3">
        <v>277</v>
      </c>
      <c r="D603" s="2">
        <v>62.5</v>
      </c>
      <c r="E603" s="2">
        <v>74.900000000000006</v>
      </c>
      <c r="F603" s="2">
        <f t="shared" si="16"/>
        <v>53.7</v>
      </c>
      <c r="G603" s="3">
        <v>0</v>
      </c>
      <c r="H603" s="3">
        <v>1</v>
      </c>
      <c r="I603" s="3">
        <v>0</v>
      </c>
      <c r="J603" s="3">
        <v>0</v>
      </c>
      <c r="K603" s="3">
        <v>1</v>
      </c>
      <c r="L603" s="13">
        <f t="shared" si="17"/>
        <v>686</v>
      </c>
      <c r="M603" s="14">
        <f>M602</f>
        <v>352.79</v>
      </c>
      <c r="N603" s="12">
        <v>499.21</v>
      </c>
      <c r="O603" s="15">
        <v>23.76</v>
      </c>
      <c r="P603" s="12">
        <f>P602</f>
        <v>997.12</v>
      </c>
      <c r="Q603" s="12">
        <f>Q602</f>
        <v>23686.400000000001</v>
      </c>
      <c r="R603" s="16">
        <v>0.15115999999999999</v>
      </c>
      <c r="S603" s="16">
        <v>0.13414000000000001</v>
      </c>
      <c r="T603">
        <v>285445</v>
      </c>
    </row>
    <row r="604" spans="1:20">
      <c r="A604" s="3">
        <v>2033</v>
      </c>
      <c r="B604" s="3">
        <v>3</v>
      </c>
      <c r="C604" s="3">
        <v>323</v>
      </c>
      <c r="D604" s="2">
        <v>63</v>
      </c>
      <c r="E604" s="2">
        <v>75.5</v>
      </c>
      <c r="F604" s="2">
        <f t="shared" si="16"/>
        <v>54.1</v>
      </c>
      <c r="G604" s="3">
        <v>0</v>
      </c>
      <c r="H604" s="3">
        <v>0</v>
      </c>
      <c r="I604" s="3">
        <v>0</v>
      </c>
      <c r="J604" s="3">
        <v>0</v>
      </c>
      <c r="K604" s="3">
        <v>1</v>
      </c>
      <c r="L604" s="13">
        <f t="shared" si="17"/>
        <v>687</v>
      </c>
      <c r="M604" s="14">
        <f>M602</f>
        <v>352.79</v>
      </c>
      <c r="N604" s="12">
        <v>501.55500000000001</v>
      </c>
      <c r="O604" s="15">
        <v>23.76</v>
      </c>
      <c r="P604" s="12">
        <f>P602</f>
        <v>997.12</v>
      </c>
      <c r="Q604" s="12">
        <f>Q602</f>
        <v>23686.400000000001</v>
      </c>
      <c r="R604" s="16">
        <v>0.15115999999999999</v>
      </c>
      <c r="S604" s="16">
        <v>0.13414000000000001</v>
      </c>
      <c r="T604">
        <v>285627</v>
      </c>
    </row>
    <row r="605" spans="1:20">
      <c r="A605" s="3">
        <v>2033</v>
      </c>
      <c r="B605" s="3">
        <v>4</v>
      </c>
      <c r="C605" s="3">
        <v>369</v>
      </c>
      <c r="D605" s="2">
        <v>63.7</v>
      </c>
      <c r="E605" s="2">
        <v>77.3</v>
      </c>
      <c r="F605" s="2">
        <f t="shared" si="16"/>
        <v>55.3</v>
      </c>
      <c r="G605" s="3">
        <v>0</v>
      </c>
      <c r="H605" s="3">
        <v>0</v>
      </c>
      <c r="I605" s="3">
        <v>0</v>
      </c>
      <c r="J605" s="3">
        <v>0</v>
      </c>
      <c r="K605" s="3">
        <v>1</v>
      </c>
      <c r="L605" s="13">
        <f t="shared" si="17"/>
        <v>688</v>
      </c>
      <c r="M605" s="14">
        <f>M602</f>
        <v>352.79</v>
      </c>
      <c r="N605" s="12">
        <v>498.61500000000001</v>
      </c>
      <c r="O605" s="15">
        <v>23.76</v>
      </c>
      <c r="P605" s="12">
        <f>P602</f>
        <v>997.12</v>
      </c>
      <c r="Q605" s="12">
        <f>Q602</f>
        <v>23686.400000000001</v>
      </c>
      <c r="R605" s="16">
        <v>0.15115999999999999</v>
      </c>
      <c r="S605" s="16">
        <v>0.13414000000000001</v>
      </c>
      <c r="T605">
        <v>285607</v>
      </c>
    </row>
    <row r="606" spans="1:20">
      <c r="A606" s="3">
        <v>2033</v>
      </c>
      <c r="B606" s="3">
        <v>5</v>
      </c>
      <c r="C606" s="3">
        <v>428</v>
      </c>
      <c r="D606" s="2">
        <v>65.099999999999994</v>
      </c>
      <c r="E606" s="2">
        <v>78.8</v>
      </c>
      <c r="F606" s="2">
        <f t="shared" ref="F606:F669" si="18">ROUND(E606*0.55+D606*0.2,1)</f>
        <v>56.4</v>
      </c>
      <c r="G606" s="3">
        <v>0</v>
      </c>
      <c r="H606" s="3">
        <v>0</v>
      </c>
      <c r="I606" s="3">
        <v>0</v>
      </c>
      <c r="J606" s="3">
        <v>0</v>
      </c>
      <c r="K606" s="3">
        <v>1</v>
      </c>
      <c r="L606" s="13">
        <f t="shared" si="17"/>
        <v>689</v>
      </c>
      <c r="M606" s="14">
        <f>M602</f>
        <v>352.79</v>
      </c>
      <c r="N606" s="12">
        <v>500.92500000000001</v>
      </c>
      <c r="O606" s="15">
        <v>23.76</v>
      </c>
      <c r="P606" s="12">
        <f>P602</f>
        <v>997.12</v>
      </c>
      <c r="Q606" s="12">
        <f>Q602</f>
        <v>23686.400000000001</v>
      </c>
      <c r="R606" s="16">
        <v>0.15115999999999999</v>
      </c>
      <c r="S606" s="16">
        <v>0.13414000000000001</v>
      </c>
      <c r="T606">
        <v>285703</v>
      </c>
    </row>
    <row r="607" spans="1:20">
      <c r="A607" s="3">
        <v>2033</v>
      </c>
      <c r="B607" s="3">
        <v>6</v>
      </c>
      <c r="C607" s="3">
        <v>477</v>
      </c>
      <c r="D607" s="2">
        <v>65.7</v>
      </c>
      <c r="E607" s="2">
        <v>80.900000000000006</v>
      </c>
      <c r="F607" s="2">
        <f t="shared" si="18"/>
        <v>57.6</v>
      </c>
      <c r="G607" s="3">
        <v>0</v>
      </c>
      <c r="H607" s="3">
        <v>0</v>
      </c>
      <c r="I607" s="3">
        <v>0</v>
      </c>
      <c r="J607" s="3">
        <v>0</v>
      </c>
      <c r="K607" s="3">
        <v>1</v>
      </c>
      <c r="L607" s="13">
        <f t="shared" si="17"/>
        <v>690</v>
      </c>
      <c r="M607" s="14">
        <f>M602</f>
        <v>352.79</v>
      </c>
      <c r="N607" s="12">
        <v>498.33499999999998</v>
      </c>
      <c r="O607" s="15">
        <v>23.76</v>
      </c>
      <c r="P607" s="12">
        <f>P602</f>
        <v>997.12</v>
      </c>
      <c r="Q607" s="12">
        <f>Q602</f>
        <v>23686.400000000001</v>
      </c>
      <c r="R607" s="16">
        <v>0.15115999999999999</v>
      </c>
      <c r="S607" s="16">
        <v>0.13414000000000001</v>
      </c>
      <c r="T607">
        <v>285778</v>
      </c>
    </row>
    <row r="608" spans="1:20">
      <c r="A608" s="3">
        <v>2033</v>
      </c>
      <c r="B608" s="3">
        <v>7</v>
      </c>
      <c r="C608" s="3">
        <v>531</v>
      </c>
      <c r="D608" s="2">
        <v>67</v>
      </c>
      <c r="E608" s="2">
        <v>82</v>
      </c>
      <c r="F608" s="2">
        <f t="shared" si="18"/>
        <v>58.5</v>
      </c>
      <c r="G608" s="3">
        <v>0</v>
      </c>
      <c r="H608" s="3">
        <v>0</v>
      </c>
      <c r="I608" s="3">
        <v>0</v>
      </c>
      <c r="J608" s="3">
        <v>0</v>
      </c>
      <c r="K608" s="3">
        <v>1</v>
      </c>
      <c r="L608" s="13">
        <f t="shared" si="17"/>
        <v>691</v>
      </c>
      <c r="M608" s="14">
        <f>M602</f>
        <v>352.79</v>
      </c>
      <c r="N608" s="12">
        <v>490.98700000000002</v>
      </c>
      <c r="O608" s="15">
        <v>23.76</v>
      </c>
      <c r="P608" s="12">
        <f>P602</f>
        <v>997.12</v>
      </c>
      <c r="Q608" s="12">
        <f>Q602</f>
        <v>23686.400000000001</v>
      </c>
      <c r="R608" s="16">
        <v>0.15115999999999999</v>
      </c>
      <c r="S608" s="16">
        <v>0.13414000000000001</v>
      </c>
      <c r="T608">
        <v>285754</v>
      </c>
    </row>
    <row r="609" spans="1:20">
      <c r="A609" s="3">
        <v>2033</v>
      </c>
      <c r="B609" s="3">
        <v>8</v>
      </c>
      <c r="C609" s="3">
        <v>547</v>
      </c>
      <c r="D609" s="2">
        <v>67.400000000000006</v>
      </c>
      <c r="E609" s="2">
        <v>82.6</v>
      </c>
      <c r="F609" s="2">
        <f t="shared" si="18"/>
        <v>58.9</v>
      </c>
      <c r="G609" s="3">
        <v>0</v>
      </c>
      <c r="H609" s="3">
        <v>0</v>
      </c>
      <c r="I609" s="3">
        <v>1</v>
      </c>
      <c r="J609" s="3">
        <v>0</v>
      </c>
      <c r="K609" s="3">
        <v>1</v>
      </c>
      <c r="L609" s="13">
        <f t="shared" si="17"/>
        <v>692</v>
      </c>
      <c r="M609" s="14">
        <f>M602</f>
        <v>352.79</v>
      </c>
      <c r="N609" s="12">
        <v>491.93200000000002</v>
      </c>
      <c r="O609" s="15">
        <v>23.76</v>
      </c>
      <c r="P609" s="12">
        <f>P602</f>
        <v>997.12</v>
      </c>
      <c r="Q609" s="12">
        <f>Q602</f>
        <v>23686.400000000001</v>
      </c>
      <c r="R609" s="16">
        <v>0.15115999999999999</v>
      </c>
      <c r="S609" s="16">
        <v>0.13414000000000001</v>
      </c>
      <c r="T609">
        <v>285946</v>
      </c>
    </row>
    <row r="610" spans="1:20">
      <c r="A610" s="3">
        <v>2033</v>
      </c>
      <c r="B610" s="3">
        <v>9</v>
      </c>
      <c r="C610" s="3">
        <v>512</v>
      </c>
      <c r="D610" s="2">
        <v>67.8</v>
      </c>
      <c r="E610" s="2">
        <v>82.1</v>
      </c>
      <c r="F610" s="2">
        <f t="shared" si="18"/>
        <v>58.7</v>
      </c>
      <c r="G610" s="3">
        <v>0</v>
      </c>
      <c r="H610" s="3">
        <v>0</v>
      </c>
      <c r="I610" s="3">
        <v>0</v>
      </c>
      <c r="J610" s="3">
        <v>0</v>
      </c>
      <c r="K610" s="3">
        <v>1</v>
      </c>
      <c r="L610" s="13">
        <f t="shared" si="17"/>
        <v>693</v>
      </c>
      <c r="M610" s="14">
        <f>M602</f>
        <v>352.79</v>
      </c>
      <c r="N610" s="12">
        <v>499.38499999999999</v>
      </c>
      <c r="O610" s="15">
        <v>23.76</v>
      </c>
      <c r="P610" s="12">
        <f>P602</f>
        <v>997.12</v>
      </c>
      <c r="Q610" s="12">
        <f>Q602</f>
        <v>23686.400000000001</v>
      </c>
      <c r="R610" s="16">
        <v>0.15115999999999999</v>
      </c>
      <c r="S610" s="16">
        <v>0.13414000000000001</v>
      </c>
      <c r="T610">
        <v>285936</v>
      </c>
    </row>
    <row r="611" spans="1:20">
      <c r="A611" s="3">
        <v>2033</v>
      </c>
      <c r="B611" s="3">
        <v>10</v>
      </c>
      <c r="C611" s="3">
        <v>490</v>
      </c>
      <c r="D611" s="2">
        <v>67.599999999999994</v>
      </c>
      <c r="E611" s="2">
        <v>80.8</v>
      </c>
      <c r="F611" s="2">
        <f t="shared" si="18"/>
        <v>58</v>
      </c>
      <c r="G611" s="3">
        <v>0</v>
      </c>
      <c r="H611" s="3">
        <v>0</v>
      </c>
      <c r="I611" s="3">
        <v>0</v>
      </c>
      <c r="J611" s="3">
        <v>1</v>
      </c>
      <c r="K611" s="3">
        <v>1</v>
      </c>
      <c r="L611" s="13">
        <f t="shared" si="17"/>
        <v>694</v>
      </c>
      <c r="M611" s="14">
        <f>M602</f>
        <v>352.79</v>
      </c>
      <c r="N611" s="12">
        <v>502.5</v>
      </c>
      <c r="O611" s="15">
        <v>23.76</v>
      </c>
      <c r="P611" s="12">
        <f>P602</f>
        <v>997.12</v>
      </c>
      <c r="Q611" s="12">
        <f>Q602</f>
        <v>23686.400000000001</v>
      </c>
      <c r="R611" s="16">
        <v>0.15115999999999999</v>
      </c>
      <c r="S611" s="16">
        <v>0.13414000000000001</v>
      </c>
      <c r="T611">
        <v>286073</v>
      </c>
    </row>
    <row r="612" spans="1:20">
      <c r="A612" s="3">
        <v>2033</v>
      </c>
      <c r="B612" s="3">
        <v>11</v>
      </c>
      <c r="C612" s="3">
        <v>404</v>
      </c>
      <c r="D612" s="2">
        <v>66.2</v>
      </c>
      <c r="E612" s="2">
        <v>78.5</v>
      </c>
      <c r="F612" s="2">
        <f t="shared" si="18"/>
        <v>56.4</v>
      </c>
      <c r="G612" s="3">
        <v>0</v>
      </c>
      <c r="H612" s="3">
        <v>0</v>
      </c>
      <c r="I612" s="3">
        <v>0</v>
      </c>
      <c r="J612" s="3">
        <v>0</v>
      </c>
      <c r="K612" s="3">
        <v>1</v>
      </c>
      <c r="L612" s="13">
        <f t="shared" si="17"/>
        <v>695</v>
      </c>
      <c r="M612" s="14">
        <f>M602</f>
        <v>352.79</v>
      </c>
      <c r="N612" s="12">
        <v>507.46899999999999</v>
      </c>
      <c r="O612" s="15">
        <v>23.76</v>
      </c>
      <c r="P612" s="12">
        <f>P602</f>
        <v>997.12</v>
      </c>
      <c r="Q612" s="12">
        <f>Q602</f>
        <v>23686.400000000001</v>
      </c>
      <c r="R612" s="16">
        <v>0.15115999999999999</v>
      </c>
      <c r="S612" s="16">
        <v>0.13414000000000001</v>
      </c>
      <c r="T612">
        <v>286087</v>
      </c>
    </row>
    <row r="613" spans="1:20">
      <c r="A613" s="3">
        <v>2033</v>
      </c>
      <c r="B613" s="3">
        <v>12</v>
      </c>
      <c r="C613" s="3">
        <v>343</v>
      </c>
      <c r="D613" s="2">
        <v>64.7</v>
      </c>
      <c r="E613" s="2">
        <v>76</v>
      </c>
      <c r="F613" s="2">
        <f t="shared" si="18"/>
        <v>54.7</v>
      </c>
      <c r="G613" s="3">
        <v>0</v>
      </c>
      <c r="H613" s="3">
        <v>0</v>
      </c>
      <c r="I613" s="3">
        <v>0</v>
      </c>
      <c r="J613" s="3">
        <v>0</v>
      </c>
      <c r="K613" s="3">
        <v>1</v>
      </c>
      <c r="L613" s="13">
        <f t="shared" si="17"/>
        <v>696</v>
      </c>
      <c r="M613" s="14">
        <f>M602</f>
        <v>352.79</v>
      </c>
      <c r="N613" s="12">
        <v>508.65800000000002</v>
      </c>
      <c r="O613" s="15">
        <v>23.76</v>
      </c>
      <c r="P613" s="12">
        <f>P602</f>
        <v>997.12</v>
      </c>
      <c r="Q613" s="12">
        <f>Q602</f>
        <v>23686.400000000001</v>
      </c>
      <c r="R613" s="16">
        <v>0.15115999999999999</v>
      </c>
      <c r="S613" s="16">
        <v>0.13414000000000001</v>
      </c>
      <c r="T613">
        <v>286149</v>
      </c>
    </row>
    <row r="614" spans="1:20">
      <c r="A614" s="3">
        <v>2034</v>
      </c>
      <c r="B614" s="3">
        <v>1</v>
      </c>
      <c r="C614" s="3">
        <v>297</v>
      </c>
      <c r="D614" s="2">
        <v>63.4</v>
      </c>
      <c r="E614" s="2">
        <v>74.599999999999994</v>
      </c>
      <c r="F614" s="2">
        <f t="shared" si="18"/>
        <v>53.7</v>
      </c>
      <c r="G614" s="3">
        <v>1</v>
      </c>
      <c r="H614" s="3">
        <v>0</v>
      </c>
      <c r="I614" s="3">
        <v>0</v>
      </c>
      <c r="J614" s="3">
        <v>0</v>
      </c>
      <c r="K614" s="3">
        <v>1</v>
      </c>
      <c r="L614" s="13">
        <f t="shared" si="17"/>
        <v>697</v>
      </c>
      <c r="M614" s="14">
        <v>359.27</v>
      </c>
      <c r="N614" s="12">
        <v>493.61599999999999</v>
      </c>
      <c r="O614" s="15">
        <v>23.88</v>
      </c>
      <c r="P614" s="12">
        <v>999.06</v>
      </c>
      <c r="Q614" s="12">
        <v>23857.96</v>
      </c>
      <c r="R614" s="16">
        <v>0.15162</v>
      </c>
      <c r="S614" s="16">
        <v>0.13478999999999999</v>
      </c>
      <c r="T614">
        <v>286368</v>
      </c>
    </row>
    <row r="615" spans="1:20">
      <c r="A615" s="3">
        <v>2034</v>
      </c>
      <c r="B615" s="3">
        <v>2</v>
      </c>
      <c r="C615" s="3">
        <v>278</v>
      </c>
      <c r="D615" s="2">
        <v>62.5</v>
      </c>
      <c r="E615" s="2">
        <v>74.900000000000006</v>
      </c>
      <c r="F615" s="2">
        <f t="shared" si="18"/>
        <v>53.7</v>
      </c>
      <c r="G615" s="3">
        <v>0</v>
      </c>
      <c r="H615" s="3">
        <v>1</v>
      </c>
      <c r="I615" s="3">
        <v>0</v>
      </c>
      <c r="J615" s="3">
        <v>0</v>
      </c>
      <c r="K615" s="3">
        <v>1</v>
      </c>
      <c r="L615" s="13">
        <f t="shared" si="17"/>
        <v>698</v>
      </c>
      <c r="M615" s="14">
        <f>M614</f>
        <v>359.27</v>
      </c>
      <c r="N615" s="12">
        <v>500.137</v>
      </c>
      <c r="O615" s="15">
        <v>23.88</v>
      </c>
      <c r="P615" s="12">
        <f>P614</f>
        <v>999.06</v>
      </c>
      <c r="Q615" s="12">
        <f>Q614</f>
        <v>23857.96</v>
      </c>
      <c r="R615" s="16">
        <v>0.15162</v>
      </c>
      <c r="S615" s="16">
        <v>0.13478999999999999</v>
      </c>
      <c r="T615">
        <v>286402</v>
      </c>
    </row>
    <row r="616" spans="1:20">
      <c r="A616" s="3">
        <v>2034</v>
      </c>
      <c r="B616" s="3">
        <v>3</v>
      </c>
      <c r="C616" s="3">
        <v>324</v>
      </c>
      <c r="D616" s="2">
        <v>63</v>
      </c>
      <c r="E616" s="2">
        <v>75.5</v>
      </c>
      <c r="F616" s="2">
        <f t="shared" si="18"/>
        <v>54.1</v>
      </c>
      <c r="G616" s="3">
        <v>0</v>
      </c>
      <c r="H616" s="3">
        <v>0</v>
      </c>
      <c r="I616" s="3">
        <v>0</v>
      </c>
      <c r="J616" s="3">
        <v>0</v>
      </c>
      <c r="K616" s="3">
        <v>1</v>
      </c>
      <c r="L616" s="13">
        <f t="shared" si="17"/>
        <v>699</v>
      </c>
      <c r="M616" s="14">
        <f>M614</f>
        <v>359.27</v>
      </c>
      <c r="N616" s="12">
        <v>502.48599999999999</v>
      </c>
      <c r="O616" s="15">
        <v>23.88</v>
      </c>
      <c r="P616" s="12">
        <f>P614</f>
        <v>999.06</v>
      </c>
      <c r="Q616" s="12">
        <f>Q614</f>
        <v>23857.96</v>
      </c>
      <c r="R616" s="16">
        <v>0.15162</v>
      </c>
      <c r="S616" s="16">
        <v>0.13478999999999999</v>
      </c>
      <c r="T616">
        <v>286585</v>
      </c>
    </row>
    <row r="617" spans="1:20">
      <c r="A617" s="3">
        <v>2034</v>
      </c>
      <c r="B617" s="3">
        <v>4</v>
      </c>
      <c r="C617" s="3">
        <v>369</v>
      </c>
      <c r="D617" s="2">
        <v>63.7</v>
      </c>
      <c r="E617" s="2">
        <v>77.3</v>
      </c>
      <c r="F617" s="2">
        <f t="shared" si="18"/>
        <v>55.3</v>
      </c>
      <c r="G617" s="3">
        <v>0</v>
      </c>
      <c r="H617" s="3">
        <v>0</v>
      </c>
      <c r="I617" s="3">
        <v>0</v>
      </c>
      <c r="J617" s="3">
        <v>0</v>
      </c>
      <c r="K617" s="3">
        <v>1</v>
      </c>
      <c r="L617" s="13">
        <f t="shared" si="17"/>
        <v>700</v>
      </c>
      <c r="M617" s="14">
        <f>M614</f>
        <v>359.27</v>
      </c>
      <c r="N617" s="12">
        <v>499.541</v>
      </c>
      <c r="O617" s="15">
        <v>23.88</v>
      </c>
      <c r="P617" s="12">
        <f>P614</f>
        <v>999.06</v>
      </c>
      <c r="Q617" s="12">
        <f>Q614</f>
        <v>23857.96</v>
      </c>
      <c r="R617" s="16">
        <v>0.15162</v>
      </c>
      <c r="S617" s="16">
        <v>0.13478999999999999</v>
      </c>
      <c r="T617">
        <v>286564</v>
      </c>
    </row>
    <row r="618" spans="1:20">
      <c r="A618" s="3">
        <v>2034</v>
      </c>
      <c r="B618" s="3">
        <v>5</v>
      </c>
      <c r="C618" s="3">
        <v>428</v>
      </c>
      <c r="D618" s="2">
        <v>65.099999999999994</v>
      </c>
      <c r="E618" s="2">
        <v>78.900000000000006</v>
      </c>
      <c r="F618" s="2">
        <f t="shared" si="18"/>
        <v>56.4</v>
      </c>
      <c r="G618" s="3">
        <v>0</v>
      </c>
      <c r="H618" s="3">
        <v>0</v>
      </c>
      <c r="I618" s="3">
        <v>0</v>
      </c>
      <c r="J618" s="3">
        <v>0</v>
      </c>
      <c r="K618" s="3">
        <v>1</v>
      </c>
      <c r="L618" s="13">
        <f t="shared" si="17"/>
        <v>701</v>
      </c>
      <c r="M618" s="14">
        <f>M614</f>
        <v>359.27</v>
      </c>
      <c r="N618" s="12">
        <v>501.85500000000002</v>
      </c>
      <c r="O618" s="15">
        <v>23.88</v>
      </c>
      <c r="P618" s="12">
        <f>P614</f>
        <v>999.06</v>
      </c>
      <c r="Q618" s="12">
        <f>Q614</f>
        <v>23857.96</v>
      </c>
      <c r="R618" s="16">
        <v>0.15162</v>
      </c>
      <c r="S618" s="16">
        <v>0.13478999999999999</v>
      </c>
      <c r="T618">
        <v>286660</v>
      </c>
    </row>
    <row r="619" spans="1:20">
      <c r="A619" s="3">
        <v>2034</v>
      </c>
      <c r="B619" s="3">
        <v>6</v>
      </c>
      <c r="C619" s="3">
        <v>477</v>
      </c>
      <c r="D619" s="2">
        <v>65.7</v>
      </c>
      <c r="E619" s="2">
        <v>80.900000000000006</v>
      </c>
      <c r="F619" s="2">
        <f t="shared" si="18"/>
        <v>57.6</v>
      </c>
      <c r="G619" s="3">
        <v>0</v>
      </c>
      <c r="H619" s="3">
        <v>0</v>
      </c>
      <c r="I619" s="3">
        <v>0</v>
      </c>
      <c r="J619" s="3">
        <v>0</v>
      </c>
      <c r="K619" s="3">
        <v>1</v>
      </c>
      <c r="L619" s="13">
        <f t="shared" si="17"/>
        <v>702</v>
      </c>
      <c r="M619" s="14">
        <f>M614</f>
        <v>359.27</v>
      </c>
      <c r="N619" s="12">
        <v>499.26</v>
      </c>
      <c r="O619" s="15">
        <v>23.88</v>
      </c>
      <c r="P619" s="12">
        <f>P614</f>
        <v>999.06</v>
      </c>
      <c r="Q619" s="12">
        <f>Q614</f>
        <v>23857.96</v>
      </c>
      <c r="R619" s="16">
        <v>0.15162</v>
      </c>
      <c r="S619" s="16">
        <v>0.13478999999999999</v>
      </c>
      <c r="T619">
        <v>286736</v>
      </c>
    </row>
    <row r="620" spans="1:20">
      <c r="A620" s="3">
        <v>2034</v>
      </c>
      <c r="B620" s="3">
        <v>7</v>
      </c>
      <c r="C620" s="3">
        <v>532</v>
      </c>
      <c r="D620" s="2">
        <v>67</v>
      </c>
      <c r="E620" s="2">
        <v>82.1</v>
      </c>
      <c r="F620" s="2">
        <f t="shared" si="18"/>
        <v>58.6</v>
      </c>
      <c r="G620" s="3">
        <v>0</v>
      </c>
      <c r="H620" s="3">
        <v>0</v>
      </c>
      <c r="I620" s="3">
        <v>0</v>
      </c>
      <c r="J620" s="3">
        <v>0</v>
      </c>
      <c r="K620" s="3">
        <v>1</v>
      </c>
      <c r="L620" s="13">
        <f t="shared" si="17"/>
        <v>703</v>
      </c>
      <c r="M620" s="14">
        <f>M614</f>
        <v>359.27</v>
      </c>
      <c r="N620" s="12">
        <v>491.89800000000002</v>
      </c>
      <c r="O620" s="15">
        <v>23.88</v>
      </c>
      <c r="P620" s="12">
        <f>P614</f>
        <v>999.06</v>
      </c>
      <c r="Q620" s="12">
        <f>Q614</f>
        <v>23857.96</v>
      </c>
      <c r="R620" s="16">
        <v>0.15162</v>
      </c>
      <c r="S620" s="16">
        <v>0.13478999999999999</v>
      </c>
      <c r="T620">
        <v>286712</v>
      </c>
    </row>
    <row r="621" spans="1:20">
      <c r="A621" s="3">
        <v>2034</v>
      </c>
      <c r="B621" s="3">
        <v>8</v>
      </c>
      <c r="C621" s="3">
        <v>549</v>
      </c>
      <c r="D621" s="2">
        <v>67.400000000000006</v>
      </c>
      <c r="E621" s="2">
        <v>82.6</v>
      </c>
      <c r="F621" s="2">
        <f t="shared" si="18"/>
        <v>58.9</v>
      </c>
      <c r="G621" s="3">
        <v>0</v>
      </c>
      <c r="H621" s="3">
        <v>0</v>
      </c>
      <c r="I621" s="3">
        <v>1</v>
      </c>
      <c r="J621" s="3">
        <v>0</v>
      </c>
      <c r="K621" s="3">
        <v>1</v>
      </c>
      <c r="L621" s="13">
        <f t="shared" si="17"/>
        <v>704</v>
      </c>
      <c r="M621" s="14">
        <f>M614</f>
        <v>359.27</v>
      </c>
      <c r="N621" s="12">
        <v>492.84500000000003</v>
      </c>
      <c r="O621" s="15">
        <v>23.88</v>
      </c>
      <c r="P621" s="12">
        <f>P614</f>
        <v>999.06</v>
      </c>
      <c r="Q621" s="12">
        <f>Q614</f>
        <v>23857.96</v>
      </c>
      <c r="R621" s="16">
        <v>0.15162</v>
      </c>
      <c r="S621" s="16">
        <v>0.13478999999999999</v>
      </c>
      <c r="T621">
        <v>286905</v>
      </c>
    </row>
    <row r="622" spans="1:20">
      <c r="A622" s="3">
        <v>2034</v>
      </c>
      <c r="B622" s="3">
        <v>9</v>
      </c>
      <c r="C622" s="3">
        <v>514</v>
      </c>
      <c r="D622" s="2">
        <v>67.8</v>
      </c>
      <c r="E622" s="2">
        <v>82.1</v>
      </c>
      <c r="F622" s="2">
        <f t="shared" si="18"/>
        <v>58.7</v>
      </c>
      <c r="G622" s="3">
        <v>0</v>
      </c>
      <c r="H622" s="3">
        <v>0</v>
      </c>
      <c r="I622" s="3">
        <v>0</v>
      </c>
      <c r="J622" s="3">
        <v>0</v>
      </c>
      <c r="K622" s="3">
        <v>1</v>
      </c>
      <c r="L622" s="13">
        <f t="shared" si="17"/>
        <v>705</v>
      </c>
      <c r="M622" s="14">
        <f>M614</f>
        <v>359.27</v>
      </c>
      <c r="N622" s="12">
        <v>500.31200000000001</v>
      </c>
      <c r="O622" s="15">
        <v>23.88</v>
      </c>
      <c r="P622" s="12">
        <f>P614</f>
        <v>999.06</v>
      </c>
      <c r="Q622" s="12">
        <f>Q614</f>
        <v>23857.96</v>
      </c>
      <c r="R622" s="16">
        <v>0.15162</v>
      </c>
      <c r="S622" s="16">
        <v>0.13478999999999999</v>
      </c>
      <c r="T622">
        <v>286894</v>
      </c>
    </row>
    <row r="623" spans="1:20">
      <c r="A623" s="3">
        <v>2034</v>
      </c>
      <c r="B623" s="3">
        <v>10</v>
      </c>
      <c r="C623" s="3">
        <v>490</v>
      </c>
      <c r="D623" s="2">
        <v>67.599999999999994</v>
      </c>
      <c r="E623" s="2">
        <v>80.8</v>
      </c>
      <c r="F623" s="2">
        <f t="shared" si="18"/>
        <v>58</v>
      </c>
      <c r="G623" s="3">
        <v>0</v>
      </c>
      <c r="H623" s="3">
        <v>0</v>
      </c>
      <c r="I623" s="3">
        <v>0</v>
      </c>
      <c r="J623" s="3">
        <v>1</v>
      </c>
      <c r="K623" s="3">
        <v>1</v>
      </c>
      <c r="L623" s="13">
        <f t="shared" si="17"/>
        <v>706</v>
      </c>
      <c r="M623" s="14">
        <f>M614</f>
        <v>359.27</v>
      </c>
      <c r="N623" s="12">
        <v>503.43200000000002</v>
      </c>
      <c r="O623" s="15">
        <v>23.88</v>
      </c>
      <c r="P623" s="12">
        <f>P614</f>
        <v>999.06</v>
      </c>
      <c r="Q623" s="12">
        <f>Q614</f>
        <v>23857.96</v>
      </c>
      <c r="R623" s="16">
        <v>0.15162</v>
      </c>
      <c r="S623" s="16">
        <v>0.13478999999999999</v>
      </c>
      <c r="T623">
        <v>287032</v>
      </c>
    </row>
    <row r="624" spans="1:20">
      <c r="A624" s="3">
        <v>2034</v>
      </c>
      <c r="B624" s="3">
        <v>11</v>
      </c>
      <c r="C624" s="3">
        <v>404</v>
      </c>
      <c r="D624" s="2">
        <v>66.2</v>
      </c>
      <c r="E624" s="2">
        <v>78.5</v>
      </c>
      <c r="F624" s="2">
        <f t="shared" si="18"/>
        <v>56.4</v>
      </c>
      <c r="G624" s="3">
        <v>0</v>
      </c>
      <c r="H624" s="3">
        <v>0</v>
      </c>
      <c r="I624" s="3">
        <v>0</v>
      </c>
      <c r="J624" s="3">
        <v>0</v>
      </c>
      <c r="K624" s="3">
        <v>1</v>
      </c>
      <c r="L624" s="13">
        <f t="shared" si="17"/>
        <v>707</v>
      </c>
      <c r="M624" s="14">
        <f>M614</f>
        <v>359.27</v>
      </c>
      <c r="N624" s="12">
        <v>508.411</v>
      </c>
      <c r="O624" s="15">
        <v>23.88</v>
      </c>
      <c r="P624" s="12">
        <f>P614</f>
        <v>999.06</v>
      </c>
      <c r="Q624" s="12">
        <f>Q614</f>
        <v>23857.96</v>
      </c>
      <c r="R624" s="16">
        <v>0.15162</v>
      </c>
      <c r="S624" s="16">
        <v>0.13478999999999999</v>
      </c>
      <c r="T624">
        <v>287046</v>
      </c>
    </row>
    <row r="625" spans="1:20">
      <c r="A625" s="3">
        <v>2034</v>
      </c>
      <c r="B625" s="3">
        <v>12</v>
      </c>
      <c r="C625" s="3">
        <v>343</v>
      </c>
      <c r="D625" s="2">
        <v>64.7</v>
      </c>
      <c r="E625" s="2">
        <v>76.099999999999994</v>
      </c>
      <c r="F625" s="2">
        <f t="shared" si="18"/>
        <v>54.8</v>
      </c>
      <c r="G625" s="3">
        <v>0</v>
      </c>
      <c r="H625" s="3">
        <v>0</v>
      </c>
      <c r="I625" s="3">
        <v>0</v>
      </c>
      <c r="J625" s="3">
        <v>0</v>
      </c>
      <c r="K625" s="3">
        <v>1</v>
      </c>
      <c r="L625" s="13">
        <f t="shared" si="17"/>
        <v>708</v>
      </c>
      <c r="M625" s="14">
        <f>M614</f>
        <v>359.27</v>
      </c>
      <c r="N625" s="12">
        <v>509.60300000000001</v>
      </c>
      <c r="O625" s="15">
        <v>23.88</v>
      </c>
      <c r="P625" s="12">
        <f>P614</f>
        <v>999.06</v>
      </c>
      <c r="Q625" s="12">
        <f>Q614</f>
        <v>23857.96</v>
      </c>
      <c r="R625" s="16">
        <v>0.15162</v>
      </c>
      <c r="S625" s="16">
        <v>0.13478999999999999</v>
      </c>
      <c r="T625">
        <v>287108</v>
      </c>
    </row>
    <row r="626" spans="1:20">
      <c r="A626" s="3">
        <v>2035</v>
      </c>
      <c r="B626" s="3">
        <v>1</v>
      </c>
      <c r="C626" s="3">
        <v>300</v>
      </c>
      <c r="D626" s="2">
        <v>63.4</v>
      </c>
      <c r="E626" s="2">
        <v>74.599999999999994</v>
      </c>
      <c r="F626" s="2">
        <f t="shared" si="18"/>
        <v>53.7</v>
      </c>
      <c r="G626" s="3">
        <v>1</v>
      </c>
      <c r="H626" s="3">
        <v>0</v>
      </c>
      <c r="I626" s="3">
        <v>0</v>
      </c>
      <c r="J626" s="3">
        <v>0</v>
      </c>
      <c r="K626" s="3">
        <v>1</v>
      </c>
      <c r="L626" s="13">
        <f t="shared" si="17"/>
        <v>709</v>
      </c>
      <c r="M626" s="14">
        <v>365.92</v>
      </c>
      <c r="N626" s="12">
        <v>494.517</v>
      </c>
      <c r="O626" s="15">
        <v>24</v>
      </c>
      <c r="P626" s="12">
        <v>1000.95</v>
      </c>
      <c r="Q626" s="12">
        <v>24023.22</v>
      </c>
      <c r="R626" s="16">
        <v>0.15112</v>
      </c>
      <c r="S626" s="16">
        <v>0.13452</v>
      </c>
      <c r="T626">
        <v>287326</v>
      </c>
    </row>
    <row r="627" spans="1:20">
      <c r="A627" s="3">
        <v>2035</v>
      </c>
      <c r="B627" s="3">
        <v>2</v>
      </c>
      <c r="C627" s="3">
        <v>278</v>
      </c>
      <c r="D627" s="2">
        <v>62.5</v>
      </c>
      <c r="E627" s="2">
        <v>74.900000000000006</v>
      </c>
      <c r="F627" s="2">
        <f t="shared" si="18"/>
        <v>53.7</v>
      </c>
      <c r="G627" s="3">
        <v>0</v>
      </c>
      <c r="H627" s="3">
        <v>1</v>
      </c>
      <c r="I627" s="3">
        <v>0</v>
      </c>
      <c r="J627" s="3">
        <v>0</v>
      </c>
      <c r="K627" s="3">
        <v>1</v>
      </c>
      <c r="L627" s="13">
        <f t="shared" si="17"/>
        <v>710</v>
      </c>
      <c r="M627" s="14">
        <f>M626</f>
        <v>365.92</v>
      </c>
      <c r="N627" s="12">
        <v>501.05</v>
      </c>
      <c r="O627" s="15">
        <v>24</v>
      </c>
      <c r="P627" s="12">
        <f>P626</f>
        <v>1000.95</v>
      </c>
      <c r="Q627" s="12">
        <f>Q626</f>
        <v>24023.22</v>
      </c>
      <c r="R627" s="16">
        <v>0.15112</v>
      </c>
      <c r="S627" s="16">
        <v>0.13452</v>
      </c>
      <c r="T627">
        <v>287360</v>
      </c>
    </row>
    <row r="628" spans="1:20">
      <c r="A628" s="3">
        <v>2035</v>
      </c>
      <c r="B628" s="3">
        <v>3</v>
      </c>
      <c r="C628" s="3">
        <v>330</v>
      </c>
      <c r="D628" s="2">
        <v>63</v>
      </c>
      <c r="E628" s="2">
        <v>75.599999999999994</v>
      </c>
      <c r="F628" s="2">
        <f t="shared" si="18"/>
        <v>54.2</v>
      </c>
      <c r="G628" s="3">
        <v>0</v>
      </c>
      <c r="H628" s="3">
        <v>0</v>
      </c>
      <c r="I628" s="3">
        <v>0</v>
      </c>
      <c r="J628" s="3">
        <v>0</v>
      </c>
      <c r="K628" s="3">
        <v>1</v>
      </c>
      <c r="L628" s="13">
        <f t="shared" si="17"/>
        <v>711</v>
      </c>
      <c r="M628" s="14">
        <f>M626</f>
        <v>365.92</v>
      </c>
      <c r="N628" s="12">
        <v>503.40300000000002</v>
      </c>
      <c r="O628" s="15">
        <v>24</v>
      </c>
      <c r="P628" s="12">
        <f>P626</f>
        <v>1000.95</v>
      </c>
      <c r="Q628" s="12">
        <f>Q626</f>
        <v>24023.22</v>
      </c>
      <c r="R628" s="16">
        <v>0.15112</v>
      </c>
      <c r="S628" s="16">
        <v>0.13452</v>
      </c>
      <c r="T628">
        <v>287543</v>
      </c>
    </row>
    <row r="629" spans="1:20">
      <c r="A629" s="3">
        <v>2035</v>
      </c>
      <c r="B629" s="3">
        <v>4</v>
      </c>
      <c r="C629" s="3">
        <v>372</v>
      </c>
      <c r="D629" s="2">
        <v>63.7</v>
      </c>
      <c r="E629" s="2">
        <v>77.3</v>
      </c>
      <c r="F629" s="2">
        <f t="shared" si="18"/>
        <v>55.3</v>
      </c>
      <c r="G629" s="3">
        <v>0</v>
      </c>
      <c r="H629" s="3">
        <v>0</v>
      </c>
      <c r="I629" s="3">
        <v>0</v>
      </c>
      <c r="J629" s="3">
        <v>0</v>
      </c>
      <c r="K629" s="3">
        <v>1</v>
      </c>
      <c r="L629" s="13">
        <f t="shared" si="17"/>
        <v>712</v>
      </c>
      <c r="M629" s="14">
        <f>M626</f>
        <v>365.92</v>
      </c>
      <c r="N629" s="12">
        <v>500.45299999999997</v>
      </c>
      <c r="O629" s="15">
        <v>24</v>
      </c>
      <c r="P629" s="12">
        <f>P626</f>
        <v>1000.95</v>
      </c>
      <c r="Q629" s="12">
        <f>Q626</f>
        <v>24023.22</v>
      </c>
      <c r="R629" s="16">
        <v>0.15112</v>
      </c>
      <c r="S629" s="16">
        <v>0.13452</v>
      </c>
      <c r="T629">
        <v>287522</v>
      </c>
    </row>
    <row r="630" spans="1:20">
      <c r="A630" s="3">
        <v>2035</v>
      </c>
      <c r="B630" s="3">
        <v>5</v>
      </c>
      <c r="C630" s="3">
        <v>432</v>
      </c>
      <c r="D630" s="2">
        <v>65.099999999999994</v>
      </c>
      <c r="E630" s="2">
        <v>78.900000000000006</v>
      </c>
      <c r="F630" s="2">
        <f t="shared" si="18"/>
        <v>56.4</v>
      </c>
      <c r="G630" s="3">
        <v>0</v>
      </c>
      <c r="H630" s="3">
        <v>0</v>
      </c>
      <c r="I630" s="3">
        <v>0</v>
      </c>
      <c r="J630" s="3">
        <v>0</v>
      </c>
      <c r="K630" s="3">
        <v>1</v>
      </c>
      <c r="L630" s="13">
        <f t="shared" si="17"/>
        <v>713</v>
      </c>
      <c r="M630" s="14">
        <f>M626</f>
        <v>365.92</v>
      </c>
      <c r="N630" s="12">
        <v>502.77100000000002</v>
      </c>
      <c r="O630" s="15">
        <v>24</v>
      </c>
      <c r="P630" s="12">
        <f>P626</f>
        <v>1000.95</v>
      </c>
      <c r="Q630" s="12">
        <f>Q626</f>
        <v>24023.22</v>
      </c>
      <c r="R630" s="16">
        <v>0.15112</v>
      </c>
      <c r="S630" s="16">
        <v>0.13452</v>
      </c>
      <c r="T630">
        <v>287619</v>
      </c>
    </row>
    <row r="631" spans="1:20">
      <c r="A631" s="3">
        <v>2035</v>
      </c>
      <c r="B631" s="3">
        <v>6</v>
      </c>
      <c r="C631" s="3">
        <v>477</v>
      </c>
      <c r="D631" s="2">
        <v>65.7</v>
      </c>
      <c r="E631" s="2">
        <v>81</v>
      </c>
      <c r="F631" s="2">
        <f t="shared" si="18"/>
        <v>57.7</v>
      </c>
      <c r="G631" s="3">
        <v>0</v>
      </c>
      <c r="H631" s="3">
        <v>0</v>
      </c>
      <c r="I631" s="3">
        <v>0</v>
      </c>
      <c r="J631" s="3">
        <v>0</v>
      </c>
      <c r="K631" s="3">
        <v>1</v>
      </c>
      <c r="L631" s="13">
        <f t="shared" si="17"/>
        <v>714</v>
      </c>
      <c r="M631" s="14">
        <f>M626</f>
        <v>365.92</v>
      </c>
      <c r="N631" s="12">
        <v>500.17200000000003</v>
      </c>
      <c r="O631" s="15">
        <v>24</v>
      </c>
      <c r="P631" s="12">
        <f>P626</f>
        <v>1000.95</v>
      </c>
      <c r="Q631" s="12">
        <f>Q626</f>
        <v>24023.22</v>
      </c>
      <c r="R631" s="16">
        <v>0.15112</v>
      </c>
      <c r="S631" s="16">
        <v>0.13452</v>
      </c>
      <c r="T631">
        <v>287695</v>
      </c>
    </row>
    <row r="632" spans="1:20">
      <c r="A632" s="3">
        <v>2035</v>
      </c>
      <c r="B632" s="3">
        <v>7</v>
      </c>
      <c r="C632" s="3">
        <v>532</v>
      </c>
      <c r="D632" s="2">
        <v>67</v>
      </c>
      <c r="E632" s="2">
        <v>82.1</v>
      </c>
      <c r="F632" s="2">
        <f t="shared" si="18"/>
        <v>58.6</v>
      </c>
      <c r="G632" s="3">
        <v>0</v>
      </c>
      <c r="H632" s="3">
        <v>0</v>
      </c>
      <c r="I632" s="3">
        <v>0</v>
      </c>
      <c r="J632" s="3">
        <v>0</v>
      </c>
      <c r="K632" s="3">
        <v>1</v>
      </c>
      <c r="L632" s="13">
        <f t="shared" si="17"/>
        <v>715</v>
      </c>
      <c r="M632" s="14">
        <f>M626</f>
        <v>365.92</v>
      </c>
      <c r="N632" s="12">
        <v>492.79599999999999</v>
      </c>
      <c r="O632" s="15">
        <v>24</v>
      </c>
      <c r="P632" s="12">
        <f>P626</f>
        <v>1000.95</v>
      </c>
      <c r="Q632" s="12">
        <f>Q626</f>
        <v>24023.22</v>
      </c>
      <c r="R632" s="16">
        <v>0.15112</v>
      </c>
      <c r="S632" s="16">
        <v>0.13452</v>
      </c>
      <c r="T632">
        <v>287671</v>
      </c>
    </row>
    <row r="633" spans="1:20">
      <c r="A633" s="3">
        <v>2035</v>
      </c>
      <c r="B633" s="3">
        <v>8</v>
      </c>
      <c r="C633" s="3">
        <v>551</v>
      </c>
      <c r="D633" s="2">
        <v>67.400000000000006</v>
      </c>
      <c r="E633" s="2">
        <v>82.7</v>
      </c>
      <c r="F633" s="2">
        <f t="shared" si="18"/>
        <v>59</v>
      </c>
      <c r="G633" s="3">
        <v>0</v>
      </c>
      <c r="H633" s="3">
        <v>0</v>
      </c>
      <c r="I633" s="3">
        <v>1</v>
      </c>
      <c r="J633" s="3">
        <v>0</v>
      </c>
      <c r="K633" s="3">
        <v>1</v>
      </c>
      <c r="L633" s="13">
        <f t="shared" si="17"/>
        <v>716</v>
      </c>
      <c r="M633" s="14">
        <f>M626</f>
        <v>365.92</v>
      </c>
      <c r="N633" s="12">
        <v>493.74400000000003</v>
      </c>
      <c r="O633" s="15">
        <v>24</v>
      </c>
      <c r="P633" s="12">
        <f>P626</f>
        <v>1000.95</v>
      </c>
      <c r="Q633" s="12">
        <f>Q626</f>
        <v>24023.22</v>
      </c>
      <c r="R633" s="16">
        <v>0.15112</v>
      </c>
      <c r="S633" s="16">
        <v>0.13452</v>
      </c>
      <c r="T633">
        <v>287864</v>
      </c>
    </row>
    <row r="634" spans="1:20">
      <c r="A634" s="3">
        <v>2035</v>
      </c>
      <c r="B634" s="3">
        <v>9</v>
      </c>
      <c r="C634" s="3">
        <v>515</v>
      </c>
      <c r="D634" s="2">
        <v>67.8</v>
      </c>
      <c r="E634" s="2">
        <v>82.1</v>
      </c>
      <c r="F634" s="2">
        <f t="shared" si="18"/>
        <v>58.7</v>
      </c>
      <c r="G634" s="3">
        <v>0</v>
      </c>
      <c r="H634" s="3">
        <v>0</v>
      </c>
      <c r="I634" s="3">
        <v>0</v>
      </c>
      <c r="J634" s="3">
        <v>0</v>
      </c>
      <c r="K634" s="3">
        <v>1</v>
      </c>
      <c r="L634" s="13">
        <f t="shared" si="17"/>
        <v>717</v>
      </c>
      <c r="M634" s="14">
        <f>M626</f>
        <v>365.92</v>
      </c>
      <c r="N634" s="12">
        <v>501.22500000000002</v>
      </c>
      <c r="O634" s="15">
        <v>24</v>
      </c>
      <c r="P634" s="12">
        <f>P626</f>
        <v>1000.95</v>
      </c>
      <c r="Q634" s="12">
        <f>Q626</f>
        <v>24023.22</v>
      </c>
      <c r="R634" s="16">
        <v>0.15112</v>
      </c>
      <c r="S634" s="16">
        <v>0.13452</v>
      </c>
      <c r="T634">
        <v>287854</v>
      </c>
    </row>
    <row r="635" spans="1:20">
      <c r="A635" s="3">
        <v>2035</v>
      </c>
      <c r="B635" s="3">
        <v>10</v>
      </c>
      <c r="C635" s="3">
        <v>491</v>
      </c>
      <c r="D635" s="2">
        <v>67.599999999999994</v>
      </c>
      <c r="E635" s="2">
        <v>80.900000000000006</v>
      </c>
      <c r="F635" s="2">
        <f t="shared" si="18"/>
        <v>58</v>
      </c>
      <c r="G635" s="3">
        <v>0</v>
      </c>
      <c r="H635" s="3">
        <v>0</v>
      </c>
      <c r="I635" s="3">
        <v>0</v>
      </c>
      <c r="J635" s="3">
        <v>1</v>
      </c>
      <c r="K635" s="3">
        <v>1</v>
      </c>
      <c r="L635" s="13">
        <f t="shared" si="17"/>
        <v>718</v>
      </c>
      <c r="M635" s="14">
        <f>M626</f>
        <v>365.92</v>
      </c>
      <c r="N635" s="12">
        <v>504.351</v>
      </c>
      <c r="O635" s="15">
        <v>24</v>
      </c>
      <c r="P635" s="12">
        <f>P626</f>
        <v>1000.95</v>
      </c>
      <c r="Q635" s="12">
        <f>Q626</f>
        <v>24023.22</v>
      </c>
      <c r="R635" s="16">
        <v>0.15112</v>
      </c>
      <c r="S635" s="16">
        <v>0.13452</v>
      </c>
      <c r="T635">
        <v>287992</v>
      </c>
    </row>
    <row r="636" spans="1:20">
      <c r="A636" s="3">
        <v>2035</v>
      </c>
      <c r="B636" s="3">
        <v>11</v>
      </c>
      <c r="C636" s="3">
        <v>404</v>
      </c>
      <c r="D636" s="2">
        <v>66.2</v>
      </c>
      <c r="E636" s="2">
        <v>78.5</v>
      </c>
      <c r="F636" s="2">
        <f t="shared" si="18"/>
        <v>56.4</v>
      </c>
      <c r="G636" s="3">
        <v>0</v>
      </c>
      <c r="H636" s="3">
        <v>0</v>
      </c>
      <c r="I636" s="3">
        <v>0</v>
      </c>
      <c r="J636" s="3">
        <v>0</v>
      </c>
      <c r="K636" s="3">
        <v>1</v>
      </c>
      <c r="L636" s="13">
        <f t="shared" si="17"/>
        <v>719</v>
      </c>
      <c r="M636" s="14">
        <f>M626</f>
        <v>365.92</v>
      </c>
      <c r="N636" s="12">
        <v>509.33800000000002</v>
      </c>
      <c r="O636" s="15">
        <v>24</v>
      </c>
      <c r="P636" s="12">
        <f>P626</f>
        <v>1000.95</v>
      </c>
      <c r="Q636" s="12">
        <f>Q626</f>
        <v>24023.22</v>
      </c>
      <c r="R636" s="16">
        <v>0.15112</v>
      </c>
      <c r="S636" s="16">
        <v>0.13452</v>
      </c>
      <c r="T636">
        <v>288006</v>
      </c>
    </row>
    <row r="637" spans="1:20">
      <c r="A637" s="3">
        <v>2035</v>
      </c>
      <c r="B637" s="3">
        <v>12</v>
      </c>
      <c r="C637" s="3">
        <v>343</v>
      </c>
      <c r="D637" s="2">
        <v>64.7</v>
      </c>
      <c r="E637" s="2">
        <v>76.099999999999994</v>
      </c>
      <c r="F637" s="2">
        <f t="shared" si="18"/>
        <v>54.8</v>
      </c>
      <c r="G637" s="3">
        <v>0</v>
      </c>
      <c r="H637" s="3">
        <v>0</v>
      </c>
      <c r="I637" s="3">
        <v>0</v>
      </c>
      <c r="J637" s="3">
        <v>0</v>
      </c>
      <c r="K637" s="3">
        <v>1</v>
      </c>
      <c r="L637" s="13">
        <f t="shared" si="17"/>
        <v>720</v>
      </c>
      <c r="M637" s="14">
        <f>M626</f>
        <v>365.92</v>
      </c>
      <c r="N637" s="12">
        <v>510.53300000000002</v>
      </c>
      <c r="O637" s="15">
        <v>24</v>
      </c>
      <c r="P637" s="12">
        <f>P626</f>
        <v>1000.95</v>
      </c>
      <c r="Q637" s="12">
        <f>Q626</f>
        <v>24023.22</v>
      </c>
      <c r="R637" s="16">
        <v>0.15112</v>
      </c>
      <c r="S637" s="16">
        <v>0.13452</v>
      </c>
      <c r="T637">
        <v>288068</v>
      </c>
    </row>
    <row r="638" spans="1:20">
      <c r="A638" s="3">
        <v>2036</v>
      </c>
      <c r="B638" s="3">
        <v>1</v>
      </c>
      <c r="C638" s="3">
        <v>302</v>
      </c>
      <c r="D638" s="2">
        <v>63.4</v>
      </c>
      <c r="E638" s="2">
        <v>74.7</v>
      </c>
      <c r="F638" s="2">
        <f t="shared" si="18"/>
        <v>53.8</v>
      </c>
      <c r="G638" s="3">
        <v>1</v>
      </c>
      <c r="H638" s="3">
        <v>0</v>
      </c>
      <c r="I638" s="3">
        <v>0</v>
      </c>
      <c r="J638" s="3">
        <v>0</v>
      </c>
      <c r="K638" s="3">
        <v>1</v>
      </c>
      <c r="L638" s="13">
        <f t="shared" si="17"/>
        <v>721</v>
      </c>
      <c r="M638" s="14">
        <v>372.77</v>
      </c>
      <c r="N638" s="12">
        <v>495.47199999999998</v>
      </c>
      <c r="O638" s="15">
        <v>24.12</v>
      </c>
      <c r="P638" s="12">
        <v>1002.81</v>
      </c>
      <c r="Q638" s="12">
        <v>24192.27</v>
      </c>
      <c r="R638" s="16">
        <v>0.14963000000000001</v>
      </c>
      <c r="S638" s="16">
        <v>0.13328999999999999</v>
      </c>
      <c r="T638">
        <v>288282</v>
      </c>
    </row>
    <row r="639" spans="1:20">
      <c r="A639" s="3">
        <v>2036</v>
      </c>
      <c r="B639" s="3">
        <v>2</v>
      </c>
      <c r="C639" s="3">
        <v>290</v>
      </c>
      <c r="D639" s="2">
        <v>62.5</v>
      </c>
      <c r="E639" s="2">
        <v>75</v>
      </c>
      <c r="F639" s="2">
        <f t="shared" si="18"/>
        <v>53.8</v>
      </c>
      <c r="G639" s="3">
        <v>0</v>
      </c>
      <c r="H639" s="3">
        <v>1</v>
      </c>
      <c r="I639" s="3">
        <v>0</v>
      </c>
      <c r="J639" s="3">
        <v>0</v>
      </c>
      <c r="K639" s="3">
        <v>1</v>
      </c>
      <c r="L639" s="13">
        <f t="shared" si="17"/>
        <v>722</v>
      </c>
      <c r="M639" s="14">
        <f>M638</f>
        <v>372.77</v>
      </c>
      <c r="N639" s="12">
        <v>502.017</v>
      </c>
      <c r="O639" s="15">
        <v>24.12</v>
      </c>
      <c r="P639" s="12">
        <f>P638</f>
        <v>1002.81</v>
      </c>
      <c r="Q639" s="12">
        <f>Q638</f>
        <v>24192.27</v>
      </c>
      <c r="R639" s="16">
        <v>0.14963000000000001</v>
      </c>
      <c r="S639" s="16">
        <v>0.13328999999999999</v>
      </c>
      <c r="T639">
        <v>288317</v>
      </c>
    </row>
    <row r="640" spans="1:20">
      <c r="A640" s="3">
        <v>2036</v>
      </c>
      <c r="B640" s="3">
        <v>3</v>
      </c>
      <c r="C640" s="3">
        <v>330</v>
      </c>
      <c r="D640" s="2">
        <v>63</v>
      </c>
      <c r="E640" s="2">
        <v>75.599999999999994</v>
      </c>
      <c r="F640" s="2">
        <f t="shared" si="18"/>
        <v>54.2</v>
      </c>
      <c r="G640" s="3">
        <v>0</v>
      </c>
      <c r="H640" s="3">
        <v>0</v>
      </c>
      <c r="I640" s="3">
        <v>0</v>
      </c>
      <c r="J640" s="3">
        <v>0</v>
      </c>
      <c r="K640" s="3">
        <v>1</v>
      </c>
      <c r="L640" s="13">
        <f t="shared" si="17"/>
        <v>723</v>
      </c>
      <c r="M640" s="14">
        <f>M638</f>
        <v>372.77</v>
      </c>
      <c r="N640" s="12">
        <v>504.375</v>
      </c>
      <c r="O640" s="15">
        <v>24.12</v>
      </c>
      <c r="P640" s="12">
        <f>P638</f>
        <v>1002.81</v>
      </c>
      <c r="Q640" s="12">
        <f>Q638</f>
        <v>24192.27</v>
      </c>
      <c r="R640" s="16">
        <v>0.14963000000000001</v>
      </c>
      <c r="S640" s="16">
        <v>0.13328999999999999</v>
      </c>
      <c r="T640">
        <v>288500</v>
      </c>
    </row>
    <row r="641" spans="1:20">
      <c r="A641" s="3">
        <v>2036</v>
      </c>
      <c r="B641" s="3">
        <v>4</v>
      </c>
      <c r="C641" s="3">
        <v>372</v>
      </c>
      <c r="D641" s="2">
        <v>63.7</v>
      </c>
      <c r="E641" s="2">
        <v>77.400000000000006</v>
      </c>
      <c r="F641" s="2">
        <f t="shared" si="18"/>
        <v>55.3</v>
      </c>
      <c r="G641" s="3">
        <v>0</v>
      </c>
      <c r="H641" s="3">
        <v>0</v>
      </c>
      <c r="I641" s="3">
        <v>0</v>
      </c>
      <c r="J641" s="3">
        <v>0</v>
      </c>
      <c r="K641" s="3">
        <v>1</v>
      </c>
      <c r="L641" s="13">
        <f t="shared" si="17"/>
        <v>724</v>
      </c>
      <c r="M641" s="14">
        <f>M638</f>
        <v>372.77</v>
      </c>
      <c r="N641" s="12">
        <v>501.41899999999998</v>
      </c>
      <c r="O641" s="15">
        <v>24.12</v>
      </c>
      <c r="P641" s="12">
        <f>P638</f>
        <v>1002.81</v>
      </c>
      <c r="Q641" s="12">
        <f>Q638</f>
        <v>24192.27</v>
      </c>
      <c r="R641" s="16">
        <v>0.14963000000000001</v>
      </c>
      <c r="S641" s="16">
        <v>0.13328999999999999</v>
      </c>
      <c r="T641">
        <v>288480</v>
      </c>
    </row>
    <row r="642" spans="1:20">
      <c r="A642" s="3">
        <v>2036</v>
      </c>
      <c r="B642" s="3">
        <v>5</v>
      </c>
      <c r="C642" s="3">
        <v>434</v>
      </c>
      <c r="D642" s="2">
        <v>65.099999999999994</v>
      </c>
      <c r="E642" s="2">
        <v>79</v>
      </c>
      <c r="F642" s="2">
        <f t="shared" si="18"/>
        <v>56.5</v>
      </c>
      <c r="G642" s="3">
        <v>0</v>
      </c>
      <c r="H642" s="3">
        <v>0</v>
      </c>
      <c r="I642" s="3">
        <v>0</v>
      </c>
      <c r="J642" s="3">
        <v>0</v>
      </c>
      <c r="K642" s="3">
        <v>1</v>
      </c>
      <c r="L642" s="13">
        <f t="shared" si="17"/>
        <v>725</v>
      </c>
      <c r="M642" s="14">
        <f>M638</f>
        <v>372.77</v>
      </c>
      <c r="N642" s="12">
        <v>503.74200000000002</v>
      </c>
      <c r="O642" s="15">
        <v>24.12</v>
      </c>
      <c r="P642" s="12">
        <f>P638</f>
        <v>1002.81</v>
      </c>
      <c r="Q642" s="12">
        <f>Q638</f>
        <v>24192.27</v>
      </c>
      <c r="R642" s="16">
        <v>0.14963000000000001</v>
      </c>
      <c r="S642" s="16">
        <v>0.13328999999999999</v>
      </c>
      <c r="T642">
        <v>288577</v>
      </c>
    </row>
    <row r="643" spans="1:20">
      <c r="A643" s="3">
        <v>2036</v>
      </c>
      <c r="B643" s="3">
        <v>6</v>
      </c>
      <c r="C643" s="3">
        <v>478</v>
      </c>
      <c r="D643" s="2">
        <v>65.7</v>
      </c>
      <c r="E643" s="2">
        <v>81</v>
      </c>
      <c r="F643" s="2">
        <f t="shared" si="18"/>
        <v>57.7</v>
      </c>
      <c r="G643" s="3">
        <v>0</v>
      </c>
      <c r="H643" s="3">
        <v>0</v>
      </c>
      <c r="I643" s="3">
        <v>0</v>
      </c>
      <c r="J643" s="3">
        <v>0</v>
      </c>
      <c r="K643" s="3">
        <v>1</v>
      </c>
      <c r="L643" s="13">
        <f t="shared" si="17"/>
        <v>726</v>
      </c>
      <c r="M643" s="14">
        <f>M638</f>
        <v>372.77</v>
      </c>
      <c r="N643" s="12">
        <v>501.13799999999998</v>
      </c>
      <c r="O643" s="15">
        <v>24.12</v>
      </c>
      <c r="P643" s="12">
        <f>P638</f>
        <v>1002.81</v>
      </c>
      <c r="Q643" s="12">
        <f>Q638</f>
        <v>24192.27</v>
      </c>
      <c r="R643" s="16">
        <v>0.14963000000000001</v>
      </c>
      <c r="S643" s="16">
        <v>0.13328999999999999</v>
      </c>
      <c r="T643">
        <v>288653</v>
      </c>
    </row>
    <row r="644" spans="1:20">
      <c r="A644" s="3">
        <v>2036</v>
      </c>
      <c r="B644" s="3">
        <v>7</v>
      </c>
      <c r="C644" s="3">
        <v>532</v>
      </c>
      <c r="D644" s="2">
        <v>67</v>
      </c>
      <c r="E644" s="2">
        <v>82.2</v>
      </c>
      <c r="F644" s="2">
        <f t="shared" si="18"/>
        <v>58.6</v>
      </c>
      <c r="G644" s="3">
        <v>0</v>
      </c>
      <c r="H644" s="3">
        <v>0</v>
      </c>
      <c r="I644" s="3">
        <v>0</v>
      </c>
      <c r="J644" s="3">
        <v>0</v>
      </c>
      <c r="K644" s="3">
        <v>1</v>
      </c>
      <c r="L644" s="13">
        <f t="shared" si="17"/>
        <v>727</v>
      </c>
      <c r="M644" s="14">
        <f>M638</f>
        <v>372.77</v>
      </c>
      <c r="N644" s="12">
        <v>493.74799999999999</v>
      </c>
      <c r="O644" s="15">
        <v>24.12</v>
      </c>
      <c r="P644" s="12">
        <f>P638</f>
        <v>1002.81</v>
      </c>
      <c r="Q644" s="12">
        <f>Q638</f>
        <v>24192.27</v>
      </c>
      <c r="R644" s="16">
        <v>0.14963000000000001</v>
      </c>
      <c r="S644" s="16">
        <v>0.13328999999999999</v>
      </c>
      <c r="T644">
        <v>288629</v>
      </c>
    </row>
    <row r="645" spans="1:20">
      <c r="A645" s="3">
        <v>2036</v>
      </c>
      <c r="B645" s="3">
        <v>8</v>
      </c>
      <c r="C645" s="3">
        <v>551</v>
      </c>
      <c r="D645" s="2">
        <v>67.400000000000006</v>
      </c>
      <c r="E645" s="2">
        <v>82.7</v>
      </c>
      <c r="F645" s="2">
        <f t="shared" si="18"/>
        <v>59</v>
      </c>
      <c r="G645" s="3">
        <v>0</v>
      </c>
      <c r="H645" s="3">
        <v>0</v>
      </c>
      <c r="I645" s="3">
        <v>1</v>
      </c>
      <c r="J645" s="3">
        <v>0</v>
      </c>
      <c r="K645" s="3">
        <v>1</v>
      </c>
      <c r="L645" s="13">
        <f t="shared" si="17"/>
        <v>728</v>
      </c>
      <c r="M645" s="14">
        <f>M638</f>
        <v>372.77</v>
      </c>
      <c r="N645" s="12">
        <v>494.69799999999998</v>
      </c>
      <c r="O645" s="15">
        <v>24.12</v>
      </c>
      <c r="P645" s="12">
        <f>P638</f>
        <v>1002.81</v>
      </c>
      <c r="Q645" s="12">
        <f>Q638</f>
        <v>24192.27</v>
      </c>
      <c r="R645" s="16">
        <v>0.14963000000000001</v>
      </c>
      <c r="S645" s="16">
        <v>0.13328999999999999</v>
      </c>
      <c r="T645">
        <v>288823</v>
      </c>
    </row>
    <row r="646" spans="1:20">
      <c r="A646" s="3">
        <v>2036</v>
      </c>
      <c r="B646" s="3">
        <v>9</v>
      </c>
      <c r="C646" s="3">
        <v>516</v>
      </c>
      <c r="D646" s="2">
        <v>67.8</v>
      </c>
      <c r="E646" s="2">
        <v>82.2</v>
      </c>
      <c r="F646" s="2">
        <f t="shared" si="18"/>
        <v>58.8</v>
      </c>
      <c r="G646" s="3">
        <v>0</v>
      </c>
      <c r="H646" s="3">
        <v>0</v>
      </c>
      <c r="I646" s="3">
        <v>0</v>
      </c>
      <c r="J646" s="3">
        <v>0</v>
      </c>
      <c r="K646" s="3">
        <v>1</v>
      </c>
      <c r="L646" s="13">
        <f t="shared" si="17"/>
        <v>729</v>
      </c>
      <c r="M646" s="14">
        <f>M638</f>
        <v>372.77</v>
      </c>
      <c r="N646" s="12">
        <v>502.19299999999998</v>
      </c>
      <c r="O646" s="15">
        <v>24.12</v>
      </c>
      <c r="P646" s="12">
        <f>P638</f>
        <v>1002.81</v>
      </c>
      <c r="Q646" s="12">
        <f>Q638</f>
        <v>24192.27</v>
      </c>
      <c r="R646" s="16">
        <v>0.14963000000000001</v>
      </c>
      <c r="S646" s="16">
        <v>0.13328999999999999</v>
      </c>
      <c r="T646">
        <v>288812</v>
      </c>
    </row>
    <row r="647" spans="1:20">
      <c r="A647" s="3">
        <v>2036</v>
      </c>
      <c r="B647" s="3">
        <v>10</v>
      </c>
      <c r="C647" s="3">
        <v>493</v>
      </c>
      <c r="D647" s="2">
        <v>67.599999999999994</v>
      </c>
      <c r="E647" s="2">
        <v>80.900000000000006</v>
      </c>
      <c r="F647" s="2">
        <f t="shared" si="18"/>
        <v>58</v>
      </c>
      <c r="G647" s="3">
        <v>0</v>
      </c>
      <c r="H647" s="3">
        <v>0</v>
      </c>
      <c r="I647" s="3">
        <v>0</v>
      </c>
      <c r="J647" s="3">
        <v>1</v>
      </c>
      <c r="K647" s="3">
        <v>1</v>
      </c>
      <c r="L647" s="13">
        <f t="shared" si="17"/>
        <v>730</v>
      </c>
      <c r="M647" s="14">
        <f>M638</f>
        <v>372.77</v>
      </c>
      <c r="N647" s="12">
        <v>505.32499999999999</v>
      </c>
      <c r="O647" s="15">
        <v>24.12</v>
      </c>
      <c r="P647" s="12">
        <f>P638</f>
        <v>1002.81</v>
      </c>
      <c r="Q647" s="12">
        <f>Q638</f>
        <v>24192.27</v>
      </c>
      <c r="R647" s="16">
        <v>0.14963000000000001</v>
      </c>
      <c r="S647" s="16">
        <v>0.13328999999999999</v>
      </c>
      <c r="T647">
        <v>288951</v>
      </c>
    </row>
    <row r="648" spans="1:20">
      <c r="A648" s="3">
        <v>2036</v>
      </c>
      <c r="B648" s="3">
        <v>11</v>
      </c>
      <c r="C648" s="3">
        <v>407</v>
      </c>
      <c r="D648" s="2">
        <v>66.2</v>
      </c>
      <c r="E648" s="2">
        <v>78.599999999999994</v>
      </c>
      <c r="F648" s="2">
        <f t="shared" si="18"/>
        <v>56.5</v>
      </c>
      <c r="G648" s="3">
        <v>0</v>
      </c>
      <c r="H648" s="3">
        <v>0</v>
      </c>
      <c r="I648" s="3">
        <v>0</v>
      </c>
      <c r="J648" s="3">
        <v>0</v>
      </c>
      <c r="K648" s="3">
        <v>1</v>
      </c>
      <c r="L648" s="13">
        <f t="shared" si="17"/>
        <v>731</v>
      </c>
      <c r="M648" s="14">
        <f>M638</f>
        <v>372.77</v>
      </c>
      <c r="N648" s="12">
        <v>510.322</v>
      </c>
      <c r="O648" s="15">
        <v>24.12</v>
      </c>
      <c r="P648" s="12">
        <f>P638</f>
        <v>1002.81</v>
      </c>
      <c r="Q648" s="12">
        <f>Q638</f>
        <v>24192.27</v>
      </c>
      <c r="R648" s="16">
        <v>0.14963000000000001</v>
      </c>
      <c r="S648" s="16">
        <v>0.13328999999999999</v>
      </c>
      <c r="T648">
        <v>288965</v>
      </c>
    </row>
    <row r="649" spans="1:20">
      <c r="A649" s="3">
        <v>2036</v>
      </c>
      <c r="B649" s="3">
        <v>12</v>
      </c>
      <c r="C649" s="3">
        <v>344</v>
      </c>
      <c r="D649" s="2">
        <v>64.7</v>
      </c>
      <c r="E649" s="2">
        <v>76.099999999999994</v>
      </c>
      <c r="F649" s="2">
        <f t="shared" si="18"/>
        <v>54.8</v>
      </c>
      <c r="G649" s="3">
        <v>0</v>
      </c>
      <c r="H649" s="3">
        <v>0</v>
      </c>
      <c r="I649" s="3">
        <v>0</v>
      </c>
      <c r="J649" s="3">
        <v>0</v>
      </c>
      <c r="K649" s="3">
        <v>1</v>
      </c>
      <c r="L649" s="13">
        <f t="shared" si="17"/>
        <v>732</v>
      </c>
      <c r="M649" s="14">
        <f>M638</f>
        <v>372.77</v>
      </c>
      <c r="N649" s="12">
        <v>511.51900000000001</v>
      </c>
      <c r="O649" s="15">
        <v>24.12</v>
      </c>
      <c r="P649" s="12">
        <f>P638</f>
        <v>1002.81</v>
      </c>
      <c r="Q649" s="12">
        <f>Q638</f>
        <v>24192.27</v>
      </c>
      <c r="R649" s="16">
        <v>0.14963000000000001</v>
      </c>
      <c r="S649" s="16">
        <v>0.13328999999999999</v>
      </c>
      <c r="T649">
        <v>289027</v>
      </c>
    </row>
    <row r="650" spans="1:20">
      <c r="A650" s="3">
        <v>2037</v>
      </c>
      <c r="B650" s="3">
        <v>1</v>
      </c>
      <c r="C650" s="3">
        <v>302</v>
      </c>
      <c r="D650" s="2">
        <v>63.4</v>
      </c>
      <c r="E650" s="2">
        <v>74.7</v>
      </c>
      <c r="F650" s="2">
        <f t="shared" si="18"/>
        <v>53.8</v>
      </c>
      <c r="G650" s="3">
        <v>1</v>
      </c>
      <c r="H650" s="3">
        <v>0</v>
      </c>
      <c r="I650" s="3">
        <v>0</v>
      </c>
      <c r="J650" s="3">
        <v>0</v>
      </c>
      <c r="K650" s="3">
        <v>1</v>
      </c>
      <c r="L650" s="13">
        <f t="shared" si="17"/>
        <v>733</v>
      </c>
      <c r="M650" s="14">
        <v>379.85</v>
      </c>
      <c r="N650" s="12">
        <v>496.46699999999998</v>
      </c>
      <c r="O650" s="15">
        <v>24.25</v>
      </c>
      <c r="P650" s="12">
        <v>1004.62</v>
      </c>
      <c r="Q650" s="12">
        <v>24363.85</v>
      </c>
      <c r="R650" s="16">
        <v>0.14913000000000001</v>
      </c>
      <c r="S650" s="16">
        <v>0.13302</v>
      </c>
      <c r="T650">
        <v>289239</v>
      </c>
    </row>
    <row r="651" spans="1:20">
      <c r="A651" s="3">
        <v>2037</v>
      </c>
      <c r="B651" s="3">
        <v>2</v>
      </c>
      <c r="C651" s="3">
        <v>283</v>
      </c>
      <c r="D651" s="2">
        <v>62.5</v>
      </c>
      <c r="E651" s="2">
        <v>75</v>
      </c>
      <c r="F651" s="2">
        <f t="shared" si="18"/>
        <v>53.8</v>
      </c>
      <c r="G651" s="3">
        <v>0</v>
      </c>
      <c r="H651" s="3">
        <v>1</v>
      </c>
      <c r="I651" s="3">
        <v>0</v>
      </c>
      <c r="J651" s="3">
        <v>0</v>
      </c>
      <c r="K651" s="3">
        <v>1</v>
      </c>
      <c r="L651" s="13">
        <f t="shared" si="17"/>
        <v>734</v>
      </c>
      <c r="M651" s="14">
        <f>M650</f>
        <v>379.85</v>
      </c>
      <c r="N651" s="12">
        <v>503.02499999999998</v>
      </c>
      <c r="O651" s="15">
        <v>24.25</v>
      </c>
      <c r="P651" s="12">
        <f>P650</f>
        <v>1004.62</v>
      </c>
      <c r="Q651" s="12">
        <f>Q650</f>
        <v>24363.85</v>
      </c>
      <c r="R651" s="16">
        <v>0.14913000000000001</v>
      </c>
      <c r="S651" s="16">
        <v>0.13302</v>
      </c>
      <c r="T651">
        <v>289274</v>
      </c>
    </row>
    <row r="652" spans="1:20">
      <c r="A652" s="3">
        <v>2037</v>
      </c>
      <c r="B652" s="3">
        <v>3</v>
      </c>
      <c r="C652" s="3">
        <v>332</v>
      </c>
      <c r="D652" s="2">
        <v>63</v>
      </c>
      <c r="E652" s="2">
        <v>75.599999999999994</v>
      </c>
      <c r="F652" s="2">
        <f t="shared" si="18"/>
        <v>54.2</v>
      </c>
      <c r="G652" s="3">
        <v>0</v>
      </c>
      <c r="H652" s="3">
        <v>0</v>
      </c>
      <c r="I652" s="3">
        <v>0</v>
      </c>
      <c r="J652" s="3">
        <v>0</v>
      </c>
      <c r="K652" s="3">
        <v>1</v>
      </c>
      <c r="L652" s="13">
        <f t="shared" si="17"/>
        <v>735</v>
      </c>
      <c r="M652" s="14">
        <f>M650</f>
        <v>379.85</v>
      </c>
      <c r="N652" s="12">
        <v>505.38799999999998</v>
      </c>
      <c r="O652" s="15">
        <v>24.25</v>
      </c>
      <c r="P652" s="12">
        <f>P650</f>
        <v>1004.62</v>
      </c>
      <c r="Q652" s="12">
        <f>Q650</f>
        <v>24363.85</v>
      </c>
      <c r="R652" s="16">
        <v>0.14913000000000001</v>
      </c>
      <c r="S652" s="16">
        <v>0.13302</v>
      </c>
      <c r="T652">
        <v>289458</v>
      </c>
    </row>
    <row r="653" spans="1:20">
      <c r="A653" s="3">
        <v>2037</v>
      </c>
      <c r="B653" s="3">
        <v>4</v>
      </c>
      <c r="C653" s="3">
        <v>373</v>
      </c>
      <c r="D653" s="2">
        <v>63.7</v>
      </c>
      <c r="E653" s="2">
        <v>77.400000000000006</v>
      </c>
      <c r="F653" s="2">
        <f t="shared" si="18"/>
        <v>55.3</v>
      </c>
      <c r="G653" s="3">
        <v>0</v>
      </c>
      <c r="H653" s="3">
        <v>0</v>
      </c>
      <c r="I653" s="3">
        <v>0</v>
      </c>
      <c r="J653" s="3">
        <v>0</v>
      </c>
      <c r="K653" s="3">
        <v>1</v>
      </c>
      <c r="L653" s="13">
        <f t="shared" si="17"/>
        <v>736</v>
      </c>
      <c r="M653" s="14">
        <f>M650</f>
        <v>379.85</v>
      </c>
      <c r="N653" s="12">
        <v>502.42599999999999</v>
      </c>
      <c r="O653" s="15">
        <v>24.25</v>
      </c>
      <c r="P653" s="12">
        <f>P650</f>
        <v>1004.62</v>
      </c>
      <c r="Q653" s="12">
        <f>Q650</f>
        <v>24363.85</v>
      </c>
      <c r="R653" s="16">
        <v>0.14913000000000001</v>
      </c>
      <c r="S653" s="16">
        <v>0.13302</v>
      </c>
      <c r="T653">
        <v>289437</v>
      </c>
    </row>
    <row r="654" spans="1:20">
      <c r="A654" s="3">
        <v>2037</v>
      </c>
      <c r="B654" s="3">
        <v>5</v>
      </c>
      <c r="C654" s="3">
        <v>437</v>
      </c>
      <c r="D654" s="2">
        <v>65.099999999999994</v>
      </c>
      <c r="E654" s="2">
        <v>79</v>
      </c>
      <c r="F654" s="2">
        <f t="shared" si="18"/>
        <v>56.5</v>
      </c>
      <c r="G654" s="3">
        <v>0</v>
      </c>
      <c r="H654" s="3">
        <v>0</v>
      </c>
      <c r="I654" s="3">
        <v>0</v>
      </c>
      <c r="J654" s="3">
        <v>0</v>
      </c>
      <c r="K654" s="3">
        <v>1</v>
      </c>
      <c r="L654" s="13">
        <f t="shared" si="17"/>
        <v>737</v>
      </c>
      <c r="M654" s="14">
        <f>M650</f>
        <v>379.85</v>
      </c>
      <c r="N654" s="12">
        <v>504.75299999999999</v>
      </c>
      <c r="O654" s="15">
        <v>24.25</v>
      </c>
      <c r="P654" s="12">
        <f>P650</f>
        <v>1004.62</v>
      </c>
      <c r="Q654" s="12">
        <f>Q650</f>
        <v>24363.85</v>
      </c>
      <c r="R654" s="16">
        <v>0.14913000000000001</v>
      </c>
      <c r="S654" s="16">
        <v>0.13302</v>
      </c>
      <c r="T654">
        <v>289534</v>
      </c>
    </row>
    <row r="655" spans="1:20">
      <c r="A655" s="3">
        <v>2037</v>
      </c>
      <c r="B655" s="3">
        <v>6</v>
      </c>
      <c r="C655" s="3">
        <v>480</v>
      </c>
      <c r="D655" s="2">
        <v>65.7</v>
      </c>
      <c r="E655" s="2">
        <v>81.099999999999994</v>
      </c>
      <c r="F655" s="2">
        <f t="shared" si="18"/>
        <v>57.7</v>
      </c>
      <c r="G655" s="3">
        <v>0</v>
      </c>
      <c r="H655" s="3">
        <v>0</v>
      </c>
      <c r="I655" s="3">
        <v>0</v>
      </c>
      <c r="J655" s="3">
        <v>0</v>
      </c>
      <c r="K655" s="3">
        <v>1</v>
      </c>
      <c r="L655" s="13">
        <f t="shared" si="17"/>
        <v>738</v>
      </c>
      <c r="M655" s="14">
        <f>M650</f>
        <v>379.85</v>
      </c>
      <c r="N655" s="12">
        <v>502.14400000000001</v>
      </c>
      <c r="O655" s="15">
        <v>24.25</v>
      </c>
      <c r="P655" s="12">
        <f>P650</f>
        <v>1004.62</v>
      </c>
      <c r="Q655" s="12">
        <f>Q650</f>
        <v>24363.85</v>
      </c>
      <c r="R655" s="16">
        <v>0.14913000000000001</v>
      </c>
      <c r="S655" s="16">
        <v>0.13302</v>
      </c>
      <c r="T655">
        <v>289611</v>
      </c>
    </row>
    <row r="656" spans="1:20">
      <c r="A656" s="3">
        <v>2037</v>
      </c>
      <c r="B656" s="3">
        <v>7</v>
      </c>
      <c r="C656" s="3">
        <v>534</v>
      </c>
      <c r="D656" s="2">
        <v>67</v>
      </c>
      <c r="E656" s="2">
        <v>82.2</v>
      </c>
      <c r="F656" s="2">
        <f t="shared" si="18"/>
        <v>58.6</v>
      </c>
      <c r="G656" s="3">
        <v>0</v>
      </c>
      <c r="H656" s="3">
        <v>0</v>
      </c>
      <c r="I656" s="3">
        <v>0</v>
      </c>
      <c r="J656" s="3">
        <v>0</v>
      </c>
      <c r="K656" s="3">
        <v>1</v>
      </c>
      <c r="L656" s="13">
        <f t="shared" si="17"/>
        <v>739</v>
      </c>
      <c r="M656" s="14">
        <f>M650</f>
        <v>379.85</v>
      </c>
      <c r="N656" s="12">
        <v>494.73899999999998</v>
      </c>
      <c r="O656" s="15">
        <v>24.25</v>
      </c>
      <c r="P656" s="12">
        <f>P650</f>
        <v>1004.62</v>
      </c>
      <c r="Q656" s="12">
        <f>Q650</f>
        <v>24363.85</v>
      </c>
      <c r="R656" s="16">
        <v>0.14913000000000001</v>
      </c>
      <c r="S656" s="16">
        <v>0.13302</v>
      </c>
      <c r="T656">
        <v>289587</v>
      </c>
    </row>
    <row r="657" spans="1:20">
      <c r="A657" s="3">
        <v>2037</v>
      </c>
      <c r="B657" s="3">
        <v>8</v>
      </c>
      <c r="C657" s="3">
        <v>552</v>
      </c>
      <c r="D657" s="2">
        <v>67.400000000000006</v>
      </c>
      <c r="E657" s="2">
        <v>82.7</v>
      </c>
      <c r="F657" s="2">
        <f t="shared" si="18"/>
        <v>59</v>
      </c>
      <c r="G657" s="3">
        <v>0</v>
      </c>
      <c r="H657" s="3">
        <v>0</v>
      </c>
      <c r="I657" s="3">
        <v>1</v>
      </c>
      <c r="J657" s="3">
        <v>0</v>
      </c>
      <c r="K657" s="3">
        <v>1</v>
      </c>
      <c r="L657" s="13">
        <f t="shared" si="17"/>
        <v>740</v>
      </c>
      <c r="M657" s="14">
        <f>M650</f>
        <v>379.85</v>
      </c>
      <c r="N657" s="12">
        <v>495.69099999999997</v>
      </c>
      <c r="O657" s="15">
        <v>24.25</v>
      </c>
      <c r="P657" s="12">
        <f>P650</f>
        <v>1004.62</v>
      </c>
      <c r="Q657" s="12">
        <f>Q650</f>
        <v>24363.85</v>
      </c>
      <c r="R657" s="16">
        <v>0.14913000000000001</v>
      </c>
      <c r="S657" s="16">
        <v>0.13302</v>
      </c>
      <c r="T657">
        <v>289781</v>
      </c>
    </row>
    <row r="658" spans="1:20">
      <c r="A658" s="3">
        <v>2037</v>
      </c>
      <c r="B658" s="3">
        <v>9</v>
      </c>
      <c r="C658" s="3">
        <v>518</v>
      </c>
      <c r="D658" s="2">
        <v>67.8</v>
      </c>
      <c r="E658" s="2">
        <v>82.2</v>
      </c>
      <c r="F658" s="2">
        <f t="shared" si="18"/>
        <v>58.8</v>
      </c>
      <c r="G658" s="3">
        <v>0</v>
      </c>
      <c r="H658" s="3">
        <v>0</v>
      </c>
      <c r="I658" s="3">
        <v>0</v>
      </c>
      <c r="J658" s="3">
        <v>0</v>
      </c>
      <c r="K658" s="3">
        <v>1</v>
      </c>
      <c r="L658" s="13">
        <f t="shared" ref="L658:L721" si="19">L657+1</f>
        <v>741</v>
      </c>
      <c r="M658" s="14">
        <f>M650</f>
        <v>379.85</v>
      </c>
      <c r="N658" s="12">
        <v>503.20100000000002</v>
      </c>
      <c r="O658" s="15">
        <v>24.25</v>
      </c>
      <c r="P658" s="12">
        <f>P650</f>
        <v>1004.62</v>
      </c>
      <c r="Q658" s="12">
        <f>Q650</f>
        <v>24363.85</v>
      </c>
      <c r="R658" s="16">
        <v>0.14913000000000001</v>
      </c>
      <c r="S658" s="16">
        <v>0.13302</v>
      </c>
      <c r="T658">
        <v>289771</v>
      </c>
    </row>
    <row r="659" spans="1:20">
      <c r="A659" s="3">
        <v>2037</v>
      </c>
      <c r="B659" s="3">
        <v>10</v>
      </c>
      <c r="C659" s="3">
        <v>494</v>
      </c>
      <c r="D659" s="2">
        <v>67.599999999999994</v>
      </c>
      <c r="E659" s="2">
        <v>80.900000000000006</v>
      </c>
      <c r="F659" s="2">
        <f t="shared" si="18"/>
        <v>58</v>
      </c>
      <c r="G659" s="3">
        <v>0</v>
      </c>
      <c r="H659" s="3">
        <v>0</v>
      </c>
      <c r="I659" s="3">
        <v>0</v>
      </c>
      <c r="J659" s="3">
        <v>1</v>
      </c>
      <c r="K659" s="3">
        <v>1</v>
      </c>
      <c r="L659" s="13">
        <f t="shared" si="19"/>
        <v>742</v>
      </c>
      <c r="M659" s="14">
        <f>M650</f>
        <v>379.85</v>
      </c>
      <c r="N659" s="12">
        <v>506.34</v>
      </c>
      <c r="O659" s="15">
        <v>24.25</v>
      </c>
      <c r="P659" s="12">
        <f>P650</f>
        <v>1004.62</v>
      </c>
      <c r="Q659" s="12">
        <f>Q650</f>
        <v>24363.85</v>
      </c>
      <c r="R659" s="16">
        <v>0.14913000000000001</v>
      </c>
      <c r="S659" s="16">
        <v>0.13302</v>
      </c>
      <c r="T659">
        <v>289910</v>
      </c>
    </row>
    <row r="660" spans="1:20">
      <c r="A660" s="3">
        <v>2037</v>
      </c>
      <c r="B660" s="3">
        <v>11</v>
      </c>
      <c r="C660" s="3">
        <v>411</v>
      </c>
      <c r="D660" s="2">
        <v>66.2</v>
      </c>
      <c r="E660" s="2">
        <v>78.599999999999994</v>
      </c>
      <c r="F660" s="2">
        <f t="shared" si="18"/>
        <v>56.5</v>
      </c>
      <c r="G660" s="3">
        <v>0</v>
      </c>
      <c r="H660" s="3">
        <v>0</v>
      </c>
      <c r="I660" s="3">
        <v>0</v>
      </c>
      <c r="J660" s="3">
        <v>0</v>
      </c>
      <c r="K660" s="3">
        <v>1</v>
      </c>
      <c r="L660" s="13">
        <f t="shared" si="19"/>
        <v>743</v>
      </c>
      <c r="M660" s="14">
        <f>M650</f>
        <v>379.85</v>
      </c>
      <c r="N660" s="12">
        <v>511.34699999999998</v>
      </c>
      <c r="O660" s="15">
        <v>24.25</v>
      </c>
      <c r="P660" s="12">
        <f>P650</f>
        <v>1004.62</v>
      </c>
      <c r="Q660" s="12">
        <f>Q650</f>
        <v>24363.85</v>
      </c>
      <c r="R660" s="16">
        <v>0.14913000000000001</v>
      </c>
      <c r="S660" s="16">
        <v>0.13302</v>
      </c>
      <c r="T660">
        <v>289924</v>
      </c>
    </row>
    <row r="661" spans="1:20">
      <c r="A661" s="3">
        <v>2037</v>
      </c>
      <c r="B661" s="3">
        <v>12</v>
      </c>
      <c r="C661" s="3">
        <v>346</v>
      </c>
      <c r="D661" s="2">
        <v>64.7</v>
      </c>
      <c r="E661" s="2">
        <v>76.2</v>
      </c>
      <c r="F661" s="2">
        <f t="shared" si="18"/>
        <v>54.9</v>
      </c>
      <c r="G661" s="3">
        <v>0</v>
      </c>
      <c r="H661" s="3">
        <v>0</v>
      </c>
      <c r="I661" s="3">
        <v>0</v>
      </c>
      <c r="J661" s="3">
        <v>0</v>
      </c>
      <c r="K661" s="3">
        <v>1</v>
      </c>
      <c r="L661" s="13">
        <f t="shared" si="19"/>
        <v>744</v>
      </c>
      <c r="M661" s="14">
        <f>M650</f>
        <v>379.85</v>
      </c>
      <c r="N661" s="12">
        <v>512.54499999999996</v>
      </c>
      <c r="O661" s="15">
        <v>24.25</v>
      </c>
      <c r="P661" s="12">
        <f>P650</f>
        <v>1004.62</v>
      </c>
      <c r="Q661" s="12">
        <f>Q650</f>
        <v>24363.85</v>
      </c>
      <c r="R661" s="16">
        <v>0.14913000000000001</v>
      </c>
      <c r="S661" s="16">
        <v>0.13302</v>
      </c>
      <c r="T661">
        <v>289986</v>
      </c>
    </row>
    <row r="662" spans="1:20">
      <c r="A662" s="3">
        <v>2038</v>
      </c>
      <c r="B662" s="3">
        <v>1</v>
      </c>
      <c r="C662" s="3">
        <v>304</v>
      </c>
      <c r="D662" s="2">
        <v>63.4</v>
      </c>
      <c r="E662" s="2">
        <v>74.7</v>
      </c>
      <c r="F662" s="2">
        <f t="shared" si="18"/>
        <v>53.8</v>
      </c>
      <c r="G662" s="3">
        <v>1</v>
      </c>
      <c r="H662" s="3">
        <v>0</v>
      </c>
      <c r="I662" s="3">
        <v>0</v>
      </c>
      <c r="J662" s="3">
        <v>0</v>
      </c>
      <c r="K662" s="3">
        <v>1</v>
      </c>
      <c r="L662" s="13">
        <f t="shared" si="19"/>
        <v>745</v>
      </c>
      <c r="M662" s="14">
        <v>387.22</v>
      </c>
      <c r="N662" s="12">
        <v>497.51100000000002</v>
      </c>
      <c r="O662" s="15">
        <v>24.38</v>
      </c>
      <c r="P662" s="12">
        <v>1006.41</v>
      </c>
      <c r="Q662" s="12">
        <v>24538.12</v>
      </c>
      <c r="R662" s="16">
        <v>0.14874999999999999</v>
      </c>
      <c r="S662" s="16">
        <v>0.13285</v>
      </c>
      <c r="T662">
        <v>290197</v>
      </c>
    </row>
    <row r="663" spans="1:20">
      <c r="A663" s="3">
        <v>2038</v>
      </c>
      <c r="B663" s="3">
        <v>2</v>
      </c>
      <c r="C663" s="3">
        <v>284</v>
      </c>
      <c r="D663" s="2">
        <v>62.5</v>
      </c>
      <c r="E663" s="2">
        <v>75.099999999999994</v>
      </c>
      <c r="F663" s="2">
        <f t="shared" si="18"/>
        <v>53.8</v>
      </c>
      <c r="G663" s="3">
        <v>0</v>
      </c>
      <c r="H663" s="3">
        <v>1</v>
      </c>
      <c r="I663" s="3">
        <v>0</v>
      </c>
      <c r="J663" s="3">
        <v>0</v>
      </c>
      <c r="K663" s="3">
        <v>1</v>
      </c>
      <c r="L663" s="13">
        <f t="shared" si="19"/>
        <v>746</v>
      </c>
      <c r="M663" s="14">
        <f>M662</f>
        <v>387.22</v>
      </c>
      <c r="N663" s="12">
        <v>504.08300000000003</v>
      </c>
      <c r="O663" s="15">
        <v>24.38</v>
      </c>
      <c r="P663" s="12">
        <f>P662</f>
        <v>1006.41</v>
      </c>
      <c r="Q663" s="12">
        <f>Q662</f>
        <v>24538.12</v>
      </c>
      <c r="R663" s="16">
        <v>0.14874999999999999</v>
      </c>
      <c r="S663" s="16">
        <v>0.13285</v>
      </c>
      <c r="T663">
        <v>290232</v>
      </c>
    </row>
    <row r="664" spans="1:20">
      <c r="A664" s="3">
        <v>2038</v>
      </c>
      <c r="B664" s="3">
        <v>3</v>
      </c>
      <c r="C664" s="3">
        <v>333</v>
      </c>
      <c r="D664" s="2">
        <v>63</v>
      </c>
      <c r="E664" s="2">
        <v>75.7</v>
      </c>
      <c r="F664" s="2">
        <f t="shared" si="18"/>
        <v>54.2</v>
      </c>
      <c r="G664" s="3">
        <v>0</v>
      </c>
      <c r="H664" s="3">
        <v>0</v>
      </c>
      <c r="I664" s="3">
        <v>0</v>
      </c>
      <c r="J664" s="3">
        <v>0</v>
      </c>
      <c r="K664" s="3">
        <v>1</v>
      </c>
      <c r="L664" s="13">
        <f t="shared" si="19"/>
        <v>747</v>
      </c>
      <c r="M664" s="14">
        <f>M662</f>
        <v>387.22</v>
      </c>
      <c r="N664" s="12">
        <v>506.45</v>
      </c>
      <c r="O664" s="15">
        <v>24.38</v>
      </c>
      <c r="P664" s="12">
        <f>P662</f>
        <v>1006.41</v>
      </c>
      <c r="Q664" s="12">
        <f>Q662</f>
        <v>24538.12</v>
      </c>
      <c r="R664" s="16">
        <v>0.14874999999999999</v>
      </c>
      <c r="S664" s="16">
        <v>0.13285</v>
      </c>
      <c r="T664">
        <v>290416</v>
      </c>
    </row>
    <row r="665" spans="1:20">
      <c r="A665" s="3">
        <v>2038</v>
      </c>
      <c r="B665" s="3">
        <v>4</v>
      </c>
      <c r="C665" s="3">
        <v>374</v>
      </c>
      <c r="D665" s="2">
        <v>63.7</v>
      </c>
      <c r="E665" s="2">
        <v>77.5</v>
      </c>
      <c r="F665" s="2">
        <f t="shared" si="18"/>
        <v>55.4</v>
      </c>
      <c r="G665" s="3">
        <v>0</v>
      </c>
      <c r="H665" s="3">
        <v>0</v>
      </c>
      <c r="I665" s="3">
        <v>0</v>
      </c>
      <c r="J665" s="3">
        <v>0</v>
      </c>
      <c r="K665" s="3">
        <v>1</v>
      </c>
      <c r="L665" s="13">
        <f t="shared" si="19"/>
        <v>748</v>
      </c>
      <c r="M665" s="14">
        <f>M662</f>
        <v>387.22</v>
      </c>
      <c r="N665" s="12">
        <v>503.48200000000003</v>
      </c>
      <c r="O665" s="15">
        <v>24.38</v>
      </c>
      <c r="P665" s="12">
        <f>P662</f>
        <v>1006.41</v>
      </c>
      <c r="Q665" s="12">
        <f>Q662</f>
        <v>24538.12</v>
      </c>
      <c r="R665" s="16">
        <v>0.14874999999999999</v>
      </c>
      <c r="S665" s="16">
        <v>0.13285</v>
      </c>
      <c r="T665">
        <v>290396</v>
      </c>
    </row>
    <row r="666" spans="1:20">
      <c r="A666" s="3">
        <v>2038</v>
      </c>
      <c r="B666" s="3">
        <v>5</v>
      </c>
      <c r="C666" s="3">
        <v>438</v>
      </c>
      <c r="D666" s="2">
        <v>65.099999999999994</v>
      </c>
      <c r="E666" s="2">
        <v>79</v>
      </c>
      <c r="F666" s="2">
        <f t="shared" si="18"/>
        <v>56.5</v>
      </c>
      <c r="G666" s="3">
        <v>0</v>
      </c>
      <c r="H666" s="3">
        <v>0</v>
      </c>
      <c r="I666" s="3">
        <v>0</v>
      </c>
      <c r="J666" s="3">
        <v>0</v>
      </c>
      <c r="K666" s="3">
        <v>1</v>
      </c>
      <c r="L666" s="13">
        <f t="shared" si="19"/>
        <v>749</v>
      </c>
      <c r="M666" s="14">
        <f>M662</f>
        <v>387.22</v>
      </c>
      <c r="N666" s="12">
        <v>505.81400000000002</v>
      </c>
      <c r="O666" s="15">
        <v>24.38</v>
      </c>
      <c r="P666" s="12">
        <f>P662</f>
        <v>1006.41</v>
      </c>
      <c r="Q666" s="12">
        <f>Q662</f>
        <v>24538.12</v>
      </c>
      <c r="R666" s="16">
        <v>0.14874999999999999</v>
      </c>
      <c r="S666" s="16">
        <v>0.13285</v>
      </c>
      <c r="T666">
        <v>290493</v>
      </c>
    </row>
    <row r="667" spans="1:20">
      <c r="A667" s="3">
        <v>2038</v>
      </c>
      <c r="B667" s="3">
        <v>6</v>
      </c>
      <c r="C667" s="3">
        <v>481</v>
      </c>
      <c r="D667" s="2">
        <v>65.7</v>
      </c>
      <c r="E667" s="2">
        <v>81.099999999999994</v>
      </c>
      <c r="F667" s="2">
        <f t="shared" si="18"/>
        <v>57.7</v>
      </c>
      <c r="G667" s="3">
        <v>0</v>
      </c>
      <c r="H667" s="3">
        <v>0</v>
      </c>
      <c r="I667" s="3">
        <v>0</v>
      </c>
      <c r="J667" s="3">
        <v>0</v>
      </c>
      <c r="K667" s="3">
        <v>1</v>
      </c>
      <c r="L667" s="13">
        <f t="shared" si="19"/>
        <v>750</v>
      </c>
      <c r="M667" s="14">
        <f>M662</f>
        <v>387.22</v>
      </c>
      <c r="N667" s="12">
        <v>503.19900000000001</v>
      </c>
      <c r="O667" s="15">
        <v>24.38</v>
      </c>
      <c r="P667" s="12">
        <f>P662</f>
        <v>1006.41</v>
      </c>
      <c r="Q667" s="12">
        <f>Q662</f>
        <v>24538.12</v>
      </c>
      <c r="R667" s="16">
        <v>0.14874999999999999</v>
      </c>
      <c r="S667" s="16">
        <v>0.13285</v>
      </c>
      <c r="T667">
        <v>290570</v>
      </c>
    </row>
    <row r="668" spans="1:20">
      <c r="A668" s="3">
        <v>2038</v>
      </c>
      <c r="B668" s="3">
        <v>7</v>
      </c>
      <c r="C668" s="3">
        <v>534</v>
      </c>
      <c r="D668" s="2">
        <v>67</v>
      </c>
      <c r="E668" s="2">
        <v>82.2</v>
      </c>
      <c r="F668" s="2">
        <f t="shared" si="18"/>
        <v>58.6</v>
      </c>
      <c r="G668" s="3">
        <v>0</v>
      </c>
      <c r="H668" s="3">
        <v>0</v>
      </c>
      <c r="I668" s="3">
        <v>0</v>
      </c>
      <c r="J668" s="3">
        <v>0</v>
      </c>
      <c r="K668" s="3">
        <v>1</v>
      </c>
      <c r="L668" s="13">
        <f t="shared" si="19"/>
        <v>751</v>
      </c>
      <c r="M668" s="14">
        <f>M662</f>
        <v>387.22</v>
      </c>
      <c r="N668" s="12">
        <v>495.779</v>
      </c>
      <c r="O668" s="15">
        <v>24.38</v>
      </c>
      <c r="P668" s="12">
        <f>P662</f>
        <v>1006.41</v>
      </c>
      <c r="Q668" s="12">
        <f>Q662</f>
        <v>24538.12</v>
      </c>
      <c r="R668" s="16">
        <v>0.14874999999999999</v>
      </c>
      <c r="S668" s="16">
        <v>0.13285</v>
      </c>
      <c r="T668">
        <v>290545</v>
      </c>
    </row>
    <row r="669" spans="1:20">
      <c r="A669" s="3">
        <v>2038</v>
      </c>
      <c r="B669" s="3">
        <v>8</v>
      </c>
      <c r="C669" s="3">
        <v>552</v>
      </c>
      <c r="D669" s="2">
        <v>67.400000000000006</v>
      </c>
      <c r="E669" s="2">
        <v>82.8</v>
      </c>
      <c r="F669" s="2">
        <f t="shared" si="18"/>
        <v>59</v>
      </c>
      <c r="G669" s="3">
        <v>0</v>
      </c>
      <c r="H669" s="3">
        <v>0</v>
      </c>
      <c r="I669" s="3">
        <v>1</v>
      </c>
      <c r="J669" s="3">
        <v>0</v>
      </c>
      <c r="K669" s="3">
        <v>1</v>
      </c>
      <c r="L669" s="13">
        <f t="shared" si="19"/>
        <v>752</v>
      </c>
      <c r="M669" s="14">
        <f>M662</f>
        <v>387.22</v>
      </c>
      <c r="N669" s="12">
        <v>496.733</v>
      </c>
      <c r="O669" s="15">
        <v>24.38</v>
      </c>
      <c r="P669" s="12">
        <f>P662</f>
        <v>1006.41</v>
      </c>
      <c r="Q669" s="12">
        <f>Q662</f>
        <v>24538.12</v>
      </c>
      <c r="R669" s="16">
        <v>0.14874999999999999</v>
      </c>
      <c r="S669" s="16">
        <v>0.13285</v>
      </c>
      <c r="T669">
        <v>290741</v>
      </c>
    </row>
    <row r="670" spans="1:20">
      <c r="A670" s="3">
        <v>2038</v>
      </c>
      <c r="B670" s="3">
        <v>9</v>
      </c>
      <c r="C670" s="3">
        <v>519</v>
      </c>
      <c r="D670" s="2">
        <v>67.8</v>
      </c>
      <c r="E670" s="2">
        <v>82.2</v>
      </c>
      <c r="F670" s="2">
        <f t="shared" ref="F670:F733" si="20">ROUND(E670*0.55+D670*0.2,1)</f>
        <v>58.8</v>
      </c>
      <c r="G670" s="3">
        <v>0</v>
      </c>
      <c r="H670" s="3">
        <v>0</v>
      </c>
      <c r="I670" s="3">
        <v>0</v>
      </c>
      <c r="J670" s="3">
        <v>0</v>
      </c>
      <c r="K670" s="3">
        <v>1</v>
      </c>
      <c r="L670" s="13">
        <f t="shared" si="19"/>
        <v>753</v>
      </c>
      <c r="M670" s="14">
        <f>M662</f>
        <v>387.22</v>
      </c>
      <c r="N670" s="12">
        <v>504.25900000000001</v>
      </c>
      <c r="O670" s="15">
        <v>24.38</v>
      </c>
      <c r="P670" s="12">
        <f>P662</f>
        <v>1006.41</v>
      </c>
      <c r="Q670" s="12">
        <f>Q662</f>
        <v>24538.12</v>
      </c>
      <c r="R670" s="16">
        <v>0.14874999999999999</v>
      </c>
      <c r="S670" s="16">
        <v>0.13285</v>
      </c>
      <c r="T670">
        <v>290730</v>
      </c>
    </row>
    <row r="671" spans="1:20">
      <c r="A671" s="3">
        <v>2038</v>
      </c>
      <c r="B671" s="3">
        <v>10</v>
      </c>
      <c r="C671" s="3">
        <v>494</v>
      </c>
      <c r="D671" s="2">
        <v>67.599999999999994</v>
      </c>
      <c r="E671" s="2">
        <v>81</v>
      </c>
      <c r="F671" s="2">
        <f t="shared" si="20"/>
        <v>58.1</v>
      </c>
      <c r="G671" s="3">
        <v>0</v>
      </c>
      <c r="H671" s="3">
        <v>0</v>
      </c>
      <c r="I671" s="3">
        <v>0</v>
      </c>
      <c r="J671" s="3">
        <v>1</v>
      </c>
      <c r="K671" s="3">
        <v>1</v>
      </c>
      <c r="L671" s="13">
        <f t="shared" si="19"/>
        <v>754</v>
      </c>
      <c r="M671" s="14">
        <f>M662</f>
        <v>387.22</v>
      </c>
      <c r="N671" s="12">
        <v>507.404</v>
      </c>
      <c r="O671" s="15">
        <v>24.38</v>
      </c>
      <c r="P671" s="12">
        <f>P662</f>
        <v>1006.41</v>
      </c>
      <c r="Q671" s="12">
        <f>Q662</f>
        <v>24538.12</v>
      </c>
      <c r="R671" s="16">
        <v>0.14874999999999999</v>
      </c>
      <c r="S671" s="16">
        <v>0.13285</v>
      </c>
      <c r="T671">
        <v>290870</v>
      </c>
    </row>
    <row r="672" spans="1:20">
      <c r="A672" s="3">
        <v>2038</v>
      </c>
      <c r="B672" s="3">
        <v>11</v>
      </c>
      <c r="C672" s="3">
        <v>413</v>
      </c>
      <c r="D672" s="2">
        <v>66.2</v>
      </c>
      <c r="E672" s="2">
        <v>78.7</v>
      </c>
      <c r="F672" s="2">
        <f t="shared" si="20"/>
        <v>56.5</v>
      </c>
      <c r="G672" s="3">
        <v>0</v>
      </c>
      <c r="H672" s="3">
        <v>0</v>
      </c>
      <c r="I672" s="3">
        <v>0</v>
      </c>
      <c r="J672" s="3">
        <v>0</v>
      </c>
      <c r="K672" s="3">
        <v>1</v>
      </c>
      <c r="L672" s="13">
        <f t="shared" si="19"/>
        <v>755</v>
      </c>
      <c r="M672" s="14">
        <f>M662</f>
        <v>387.22</v>
      </c>
      <c r="N672" s="12">
        <v>512.42200000000003</v>
      </c>
      <c r="O672" s="15">
        <v>24.38</v>
      </c>
      <c r="P672" s="12">
        <f>P662</f>
        <v>1006.41</v>
      </c>
      <c r="Q672" s="12">
        <f>Q662</f>
        <v>24538.12</v>
      </c>
      <c r="R672" s="16">
        <v>0.14874999999999999</v>
      </c>
      <c r="S672" s="16">
        <v>0.13285</v>
      </c>
      <c r="T672">
        <v>290884</v>
      </c>
    </row>
    <row r="673" spans="1:20">
      <c r="A673" s="3">
        <v>2038</v>
      </c>
      <c r="B673" s="3">
        <v>12</v>
      </c>
      <c r="C673" s="3">
        <v>347</v>
      </c>
      <c r="D673" s="2">
        <v>64.7</v>
      </c>
      <c r="E673" s="2">
        <v>76.2</v>
      </c>
      <c r="F673" s="2">
        <f t="shared" si="20"/>
        <v>54.9</v>
      </c>
      <c r="G673" s="3">
        <v>0</v>
      </c>
      <c r="H673" s="3">
        <v>0</v>
      </c>
      <c r="I673" s="3">
        <v>0</v>
      </c>
      <c r="J673" s="3">
        <v>0</v>
      </c>
      <c r="K673" s="3">
        <v>1</v>
      </c>
      <c r="L673" s="13">
        <f t="shared" si="19"/>
        <v>756</v>
      </c>
      <c r="M673" s="14">
        <f>M662</f>
        <v>387.22</v>
      </c>
      <c r="N673" s="12">
        <v>513.62300000000005</v>
      </c>
      <c r="O673" s="15">
        <v>24.38</v>
      </c>
      <c r="P673" s="12">
        <f>P662</f>
        <v>1006.41</v>
      </c>
      <c r="Q673" s="12">
        <f>Q662</f>
        <v>24538.12</v>
      </c>
      <c r="R673" s="16">
        <v>0.14874999999999999</v>
      </c>
      <c r="S673" s="16">
        <v>0.13285</v>
      </c>
      <c r="T673">
        <v>290946</v>
      </c>
    </row>
    <row r="674" spans="1:20">
      <c r="A674" s="3">
        <v>2039</v>
      </c>
      <c r="B674" s="3">
        <v>1</v>
      </c>
      <c r="C674" s="3">
        <v>307</v>
      </c>
      <c r="D674" s="2">
        <v>63.4</v>
      </c>
      <c r="E674" s="2">
        <v>74.8</v>
      </c>
      <c r="F674" s="2">
        <f t="shared" si="20"/>
        <v>53.8</v>
      </c>
      <c r="G674" s="3">
        <v>1</v>
      </c>
      <c r="H674" s="3">
        <v>0</v>
      </c>
      <c r="I674" s="3">
        <v>0</v>
      </c>
      <c r="J674" s="3">
        <v>0</v>
      </c>
      <c r="K674" s="3">
        <v>1</v>
      </c>
      <c r="L674" s="13">
        <f t="shared" si="19"/>
        <v>757</v>
      </c>
      <c r="M674" s="14">
        <v>394.9</v>
      </c>
      <c r="N674" s="12">
        <v>498.57499999999999</v>
      </c>
      <c r="O674" s="15">
        <v>24.51</v>
      </c>
      <c r="P674" s="12">
        <v>1008.17</v>
      </c>
      <c r="Q674" s="12">
        <v>24708.639999999999</v>
      </c>
      <c r="R674" s="16">
        <v>0.14582000000000001</v>
      </c>
      <c r="S674" s="16">
        <v>0.13023000000000001</v>
      </c>
      <c r="T674">
        <v>291153</v>
      </c>
    </row>
    <row r="675" spans="1:20">
      <c r="A675" s="3">
        <v>2039</v>
      </c>
      <c r="B675" s="3">
        <v>2</v>
      </c>
      <c r="C675" s="3">
        <v>284</v>
      </c>
      <c r="D675" s="2">
        <v>62.5</v>
      </c>
      <c r="E675" s="2">
        <v>75.099999999999994</v>
      </c>
      <c r="F675" s="2">
        <f t="shared" si="20"/>
        <v>53.8</v>
      </c>
      <c r="G675" s="3">
        <v>0</v>
      </c>
      <c r="H675" s="3">
        <v>1</v>
      </c>
      <c r="I675" s="3">
        <v>0</v>
      </c>
      <c r="J675" s="3">
        <v>0</v>
      </c>
      <c r="K675" s="3">
        <v>1</v>
      </c>
      <c r="L675" s="13">
        <f t="shared" si="19"/>
        <v>758</v>
      </c>
      <c r="M675" s="14">
        <f>M674</f>
        <v>394.9</v>
      </c>
      <c r="N675" s="12">
        <v>505.161</v>
      </c>
      <c r="O675" s="15">
        <v>24.51</v>
      </c>
      <c r="P675" s="12">
        <f>P674</f>
        <v>1008.17</v>
      </c>
      <c r="Q675" s="12">
        <f>Q674</f>
        <v>24708.639999999999</v>
      </c>
      <c r="R675" s="16">
        <v>0.14582000000000001</v>
      </c>
      <c r="S675" s="16">
        <v>0.13023000000000001</v>
      </c>
      <c r="T675">
        <v>291188</v>
      </c>
    </row>
    <row r="676" spans="1:20">
      <c r="A676" s="3">
        <v>2039</v>
      </c>
      <c r="B676" s="3">
        <v>3</v>
      </c>
      <c r="C676" s="3">
        <v>333</v>
      </c>
      <c r="D676" s="2">
        <v>63</v>
      </c>
      <c r="E676" s="2">
        <v>75.7</v>
      </c>
      <c r="F676" s="2">
        <f t="shared" si="20"/>
        <v>54.2</v>
      </c>
      <c r="G676" s="3">
        <v>0</v>
      </c>
      <c r="H676" s="3">
        <v>0</v>
      </c>
      <c r="I676" s="3">
        <v>0</v>
      </c>
      <c r="J676" s="3">
        <v>0</v>
      </c>
      <c r="K676" s="3">
        <v>1</v>
      </c>
      <c r="L676" s="13">
        <f t="shared" si="19"/>
        <v>759</v>
      </c>
      <c r="M676" s="14">
        <f>M674</f>
        <v>394.9</v>
      </c>
      <c r="N676" s="12">
        <v>507.53399999999999</v>
      </c>
      <c r="O676" s="15">
        <v>24.51</v>
      </c>
      <c r="P676" s="12">
        <f>P674</f>
        <v>1008.17</v>
      </c>
      <c r="Q676" s="12">
        <f>Q674</f>
        <v>24708.639999999999</v>
      </c>
      <c r="R676" s="16">
        <v>0.14582000000000001</v>
      </c>
      <c r="S676" s="16">
        <v>0.13023000000000001</v>
      </c>
      <c r="T676">
        <v>291374</v>
      </c>
    </row>
    <row r="677" spans="1:20">
      <c r="A677" s="3">
        <v>2039</v>
      </c>
      <c r="B677" s="3">
        <v>4</v>
      </c>
      <c r="C677" s="3">
        <v>374</v>
      </c>
      <c r="D677" s="2">
        <v>63.7</v>
      </c>
      <c r="E677" s="2">
        <v>77.5</v>
      </c>
      <c r="F677" s="2">
        <f t="shared" si="20"/>
        <v>55.4</v>
      </c>
      <c r="G677" s="3">
        <v>0</v>
      </c>
      <c r="H677" s="3">
        <v>0</v>
      </c>
      <c r="I677" s="3">
        <v>0</v>
      </c>
      <c r="J677" s="3">
        <v>0</v>
      </c>
      <c r="K677" s="3">
        <v>1</v>
      </c>
      <c r="L677" s="13">
        <f t="shared" si="19"/>
        <v>760</v>
      </c>
      <c r="M677" s="14">
        <f>M674</f>
        <v>394.9</v>
      </c>
      <c r="N677" s="12">
        <v>504.55900000000003</v>
      </c>
      <c r="O677" s="15">
        <v>24.51</v>
      </c>
      <c r="P677" s="12">
        <f>P674</f>
        <v>1008.17</v>
      </c>
      <c r="Q677" s="12">
        <f>Q674</f>
        <v>24708.639999999999</v>
      </c>
      <c r="R677" s="16">
        <v>0.14582000000000001</v>
      </c>
      <c r="S677" s="16">
        <v>0.13023000000000001</v>
      </c>
      <c r="T677">
        <v>291353</v>
      </c>
    </row>
    <row r="678" spans="1:20">
      <c r="A678" s="3">
        <v>2039</v>
      </c>
      <c r="B678" s="3">
        <v>5</v>
      </c>
      <c r="C678" s="3">
        <v>438</v>
      </c>
      <c r="D678" s="2">
        <v>65.099999999999994</v>
      </c>
      <c r="E678" s="2">
        <v>79.099999999999994</v>
      </c>
      <c r="F678" s="2">
        <f t="shared" si="20"/>
        <v>56.5</v>
      </c>
      <c r="G678" s="3">
        <v>0</v>
      </c>
      <c r="H678" s="3">
        <v>0</v>
      </c>
      <c r="I678" s="3">
        <v>0</v>
      </c>
      <c r="J678" s="3">
        <v>0</v>
      </c>
      <c r="K678" s="3">
        <v>1</v>
      </c>
      <c r="L678" s="13">
        <f t="shared" si="19"/>
        <v>761</v>
      </c>
      <c r="M678" s="14">
        <f>M674</f>
        <v>394.9</v>
      </c>
      <c r="N678" s="12">
        <v>506.89699999999999</v>
      </c>
      <c r="O678" s="15">
        <v>24.51</v>
      </c>
      <c r="P678" s="12">
        <f>P674</f>
        <v>1008.17</v>
      </c>
      <c r="Q678" s="12">
        <f>Q674</f>
        <v>24708.639999999999</v>
      </c>
      <c r="R678" s="16">
        <v>0.14582000000000001</v>
      </c>
      <c r="S678" s="16">
        <v>0.13023000000000001</v>
      </c>
      <c r="T678">
        <v>291451</v>
      </c>
    </row>
    <row r="679" spans="1:20">
      <c r="A679" s="3">
        <v>2039</v>
      </c>
      <c r="B679" s="3">
        <v>6</v>
      </c>
      <c r="C679" s="3">
        <v>484</v>
      </c>
      <c r="D679" s="2">
        <v>65.7</v>
      </c>
      <c r="E679" s="2">
        <v>81.099999999999994</v>
      </c>
      <c r="F679" s="2">
        <f t="shared" si="20"/>
        <v>57.7</v>
      </c>
      <c r="G679" s="3">
        <v>0</v>
      </c>
      <c r="H679" s="3">
        <v>0</v>
      </c>
      <c r="I679" s="3">
        <v>0</v>
      </c>
      <c r="J679" s="3">
        <v>0</v>
      </c>
      <c r="K679" s="3">
        <v>1</v>
      </c>
      <c r="L679" s="13">
        <f t="shared" si="19"/>
        <v>762</v>
      </c>
      <c r="M679" s="14">
        <f>M674</f>
        <v>394.9</v>
      </c>
      <c r="N679" s="12">
        <v>504.27600000000001</v>
      </c>
      <c r="O679" s="15">
        <v>24.51</v>
      </c>
      <c r="P679" s="12">
        <f>P674</f>
        <v>1008.17</v>
      </c>
      <c r="Q679" s="12">
        <f>Q674</f>
        <v>24708.639999999999</v>
      </c>
      <c r="R679" s="16">
        <v>0.14582000000000001</v>
      </c>
      <c r="S679" s="16">
        <v>0.13023000000000001</v>
      </c>
      <c r="T679">
        <v>291528</v>
      </c>
    </row>
    <row r="680" spans="1:20">
      <c r="A680" s="3">
        <v>2039</v>
      </c>
      <c r="B680" s="3">
        <v>7</v>
      </c>
      <c r="C680" s="3">
        <v>536</v>
      </c>
      <c r="D680" s="2">
        <v>67</v>
      </c>
      <c r="E680" s="2">
        <v>82.3</v>
      </c>
      <c r="F680" s="2">
        <f t="shared" si="20"/>
        <v>58.7</v>
      </c>
      <c r="G680" s="3">
        <v>0</v>
      </c>
      <c r="H680" s="3">
        <v>0</v>
      </c>
      <c r="I680" s="3">
        <v>0</v>
      </c>
      <c r="J680" s="3">
        <v>0</v>
      </c>
      <c r="K680" s="3">
        <v>1</v>
      </c>
      <c r="L680" s="13">
        <f t="shared" si="19"/>
        <v>763</v>
      </c>
      <c r="M680" s="14">
        <f>M674</f>
        <v>394.9</v>
      </c>
      <c r="N680" s="12">
        <v>496.84</v>
      </c>
      <c r="O680" s="15">
        <v>24.51</v>
      </c>
      <c r="P680" s="12">
        <f>P674</f>
        <v>1008.17</v>
      </c>
      <c r="Q680" s="12">
        <f>Q674</f>
        <v>24708.639999999999</v>
      </c>
      <c r="R680" s="16">
        <v>0.14582000000000001</v>
      </c>
      <c r="S680" s="16">
        <v>0.13023000000000001</v>
      </c>
      <c r="T680">
        <v>291503</v>
      </c>
    </row>
    <row r="681" spans="1:20">
      <c r="A681" s="3">
        <v>2039</v>
      </c>
      <c r="B681" s="3">
        <v>8</v>
      </c>
      <c r="C681" s="3">
        <v>554</v>
      </c>
      <c r="D681" s="2">
        <v>67.400000000000006</v>
      </c>
      <c r="E681" s="2">
        <v>82.8</v>
      </c>
      <c r="F681" s="2">
        <f t="shared" si="20"/>
        <v>59</v>
      </c>
      <c r="G681" s="3">
        <v>0</v>
      </c>
      <c r="H681" s="3">
        <v>0</v>
      </c>
      <c r="I681" s="3">
        <v>1</v>
      </c>
      <c r="J681" s="3">
        <v>0</v>
      </c>
      <c r="K681" s="3">
        <v>1</v>
      </c>
      <c r="L681" s="13">
        <f t="shared" si="19"/>
        <v>764</v>
      </c>
      <c r="M681" s="14">
        <f>M674</f>
        <v>394.9</v>
      </c>
      <c r="N681" s="12">
        <v>497.79599999999999</v>
      </c>
      <c r="O681" s="15">
        <v>24.51</v>
      </c>
      <c r="P681" s="12">
        <f>P674</f>
        <v>1008.17</v>
      </c>
      <c r="Q681" s="12">
        <f>Q674</f>
        <v>24708.639999999999</v>
      </c>
      <c r="R681" s="16">
        <v>0.14582000000000001</v>
      </c>
      <c r="S681" s="16">
        <v>0.13023000000000001</v>
      </c>
      <c r="T681">
        <v>291699</v>
      </c>
    </row>
    <row r="682" spans="1:20">
      <c r="A682" s="3">
        <v>2039</v>
      </c>
      <c r="B682" s="3">
        <v>9</v>
      </c>
      <c r="C682" s="3">
        <v>520</v>
      </c>
      <c r="D682" s="2">
        <v>67.8</v>
      </c>
      <c r="E682" s="2">
        <v>82.3</v>
      </c>
      <c r="F682" s="2">
        <f t="shared" si="20"/>
        <v>58.8</v>
      </c>
      <c r="G682" s="3">
        <v>0</v>
      </c>
      <c r="H682" s="3">
        <v>0</v>
      </c>
      <c r="I682" s="3">
        <v>0</v>
      </c>
      <c r="J682" s="3">
        <v>0</v>
      </c>
      <c r="K682" s="3">
        <v>1</v>
      </c>
      <c r="L682" s="13">
        <f t="shared" si="19"/>
        <v>765</v>
      </c>
      <c r="M682" s="14">
        <f>M674</f>
        <v>394.9</v>
      </c>
      <c r="N682" s="12">
        <v>505.339</v>
      </c>
      <c r="O682" s="15">
        <v>24.51</v>
      </c>
      <c r="P682" s="12">
        <f>P674</f>
        <v>1008.17</v>
      </c>
      <c r="Q682" s="12">
        <f>Q674</f>
        <v>24708.639999999999</v>
      </c>
      <c r="R682" s="16">
        <v>0.14582000000000001</v>
      </c>
      <c r="S682" s="16">
        <v>0.13023000000000001</v>
      </c>
      <c r="T682">
        <v>291689</v>
      </c>
    </row>
    <row r="683" spans="1:20">
      <c r="A683" s="3">
        <v>2039</v>
      </c>
      <c r="B683" s="3">
        <v>10</v>
      </c>
      <c r="C683" s="3">
        <v>496</v>
      </c>
      <c r="D683" s="2">
        <v>67.599999999999994</v>
      </c>
      <c r="E683" s="2">
        <v>81</v>
      </c>
      <c r="F683" s="2">
        <f t="shared" si="20"/>
        <v>58.1</v>
      </c>
      <c r="G683" s="3">
        <v>0</v>
      </c>
      <c r="H683" s="3">
        <v>0</v>
      </c>
      <c r="I683" s="3">
        <v>0</v>
      </c>
      <c r="J683" s="3">
        <v>1</v>
      </c>
      <c r="K683" s="3">
        <v>1</v>
      </c>
      <c r="L683" s="13">
        <f t="shared" si="19"/>
        <v>766</v>
      </c>
      <c r="M683" s="14">
        <f>M674</f>
        <v>394.9</v>
      </c>
      <c r="N683" s="12">
        <v>508.49</v>
      </c>
      <c r="O683" s="15">
        <v>24.51</v>
      </c>
      <c r="P683" s="12">
        <f>P674</f>
        <v>1008.17</v>
      </c>
      <c r="Q683" s="12">
        <f>Q674</f>
        <v>24708.639999999999</v>
      </c>
      <c r="R683" s="16">
        <v>0.14582000000000001</v>
      </c>
      <c r="S683" s="16">
        <v>0.13023000000000001</v>
      </c>
      <c r="T683">
        <v>291829</v>
      </c>
    </row>
    <row r="684" spans="1:20">
      <c r="A684" s="3">
        <v>2039</v>
      </c>
      <c r="B684" s="3">
        <v>11</v>
      </c>
      <c r="C684" s="3">
        <v>414</v>
      </c>
      <c r="D684" s="2">
        <v>66.2</v>
      </c>
      <c r="E684" s="2">
        <v>78.7</v>
      </c>
      <c r="F684" s="2">
        <f t="shared" si="20"/>
        <v>56.5</v>
      </c>
      <c r="G684" s="3">
        <v>0</v>
      </c>
      <c r="H684" s="3">
        <v>0</v>
      </c>
      <c r="I684" s="3">
        <v>0</v>
      </c>
      <c r="J684" s="3">
        <v>0</v>
      </c>
      <c r="K684" s="3">
        <v>1</v>
      </c>
      <c r="L684" s="13">
        <f t="shared" si="19"/>
        <v>767</v>
      </c>
      <c r="M684" s="14">
        <f>M674</f>
        <v>394.9</v>
      </c>
      <c r="N684" s="12">
        <v>513.51800000000003</v>
      </c>
      <c r="O684" s="15">
        <v>24.51</v>
      </c>
      <c r="P684" s="12">
        <f>P674</f>
        <v>1008.17</v>
      </c>
      <c r="Q684" s="12">
        <f>Q674</f>
        <v>24708.639999999999</v>
      </c>
      <c r="R684" s="16">
        <v>0.14582000000000001</v>
      </c>
      <c r="S684" s="16">
        <v>0.13023000000000001</v>
      </c>
      <c r="T684">
        <v>291843</v>
      </c>
    </row>
    <row r="685" spans="1:20">
      <c r="A685" s="3">
        <v>2039</v>
      </c>
      <c r="B685" s="3">
        <v>12</v>
      </c>
      <c r="C685" s="3">
        <v>349</v>
      </c>
      <c r="D685" s="2">
        <v>64.7</v>
      </c>
      <c r="E685" s="2">
        <v>76.3</v>
      </c>
      <c r="F685" s="2">
        <f t="shared" si="20"/>
        <v>54.9</v>
      </c>
      <c r="G685" s="3">
        <v>0</v>
      </c>
      <c r="H685" s="3">
        <v>0</v>
      </c>
      <c r="I685" s="3">
        <v>0</v>
      </c>
      <c r="J685" s="3">
        <v>0</v>
      </c>
      <c r="K685" s="3">
        <v>1</v>
      </c>
      <c r="L685" s="13">
        <f t="shared" si="19"/>
        <v>768</v>
      </c>
      <c r="M685" s="14">
        <f>M674</f>
        <v>394.9</v>
      </c>
      <c r="N685" s="12">
        <v>514.72199999999998</v>
      </c>
      <c r="O685" s="15">
        <v>24.51</v>
      </c>
      <c r="P685" s="12">
        <f>P674</f>
        <v>1008.17</v>
      </c>
      <c r="Q685" s="12">
        <f>Q674</f>
        <v>24708.639999999999</v>
      </c>
      <c r="R685" s="16">
        <v>0.14582000000000001</v>
      </c>
      <c r="S685" s="16">
        <v>0.13023000000000001</v>
      </c>
      <c r="T685">
        <v>291906</v>
      </c>
    </row>
    <row r="686" spans="1:20">
      <c r="A686" s="3">
        <v>2040</v>
      </c>
      <c r="B686" s="3">
        <v>1</v>
      </c>
      <c r="C686" s="3">
        <v>307</v>
      </c>
      <c r="D686" s="2">
        <v>63.4</v>
      </c>
      <c r="E686" s="2">
        <v>74.8</v>
      </c>
      <c r="F686" s="2">
        <f t="shared" si="20"/>
        <v>53.8</v>
      </c>
      <c r="G686" s="3">
        <v>1</v>
      </c>
      <c r="H686" s="3">
        <v>0</v>
      </c>
      <c r="I686" s="3">
        <v>0</v>
      </c>
      <c r="J686" s="3">
        <v>0</v>
      </c>
      <c r="K686" s="3">
        <v>1</v>
      </c>
      <c r="L686" s="13">
        <f t="shared" si="19"/>
        <v>769</v>
      </c>
      <c r="M686" s="14">
        <v>402.9</v>
      </c>
      <c r="N686" s="12">
        <v>499.649</v>
      </c>
      <c r="O686" s="15">
        <v>24.64</v>
      </c>
      <c r="P686" s="12">
        <v>1009.91</v>
      </c>
      <c r="Q686" s="12">
        <v>24880.63</v>
      </c>
      <c r="R686" s="16">
        <v>0.14785000000000001</v>
      </c>
      <c r="S686" s="16">
        <v>0.13239000000000001</v>
      </c>
      <c r="T686">
        <v>292110</v>
      </c>
    </row>
    <row r="687" spans="1:20">
      <c r="A687" s="3">
        <v>2040</v>
      </c>
      <c r="B687" s="3">
        <v>2</v>
      </c>
      <c r="C687" s="3">
        <v>296</v>
      </c>
      <c r="D687" s="2">
        <v>62.5</v>
      </c>
      <c r="E687" s="2">
        <v>75.2</v>
      </c>
      <c r="F687" s="2">
        <f t="shared" si="20"/>
        <v>53.9</v>
      </c>
      <c r="G687" s="3">
        <v>0</v>
      </c>
      <c r="H687" s="3">
        <v>1</v>
      </c>
      <c r="I687" s="3">
        <v>0</v>
      </c>
      <c r="J687" s="3">
        <v>0</v>
      </c>
      <c r="K687" s="3">
        <v>1</v>
      </c>
      <c r="L687" s="13">
        <f t="shared" si="19"/>
        <v>770</v>
      </c>
      <c r="M687" s="14">
        <f>M686</f>
        <v>402.9</v>
      </c>
      <c r="N687" s="12">
        <v>506.24900000000002</v>
      </c>
      <c r="O687" s="15">
        <v>24.64</v>
      </c>
      <c r="P687" s="12">
        <f>P686</f>
        <v>1009.91</v>
      </c>
      <c r="Q687" s="12">
        <f>Q686</f>
        <v>24880.63</v>
      </c>
      <c r="R687" s="16">
        <v>0.14785000000000001</v>
      </c>
      <c r="S687" s="16">
        <v>0.13239000000000001</v>
      </c>
      <c r="T687">
        <v>292145</v>
      </c>
    </row>
    <row r="688" spans="1:20">
      <c r="A688" s="3">
        <v>2040</v>
      </c>
      <c r="B688" s="3">
        <v>3</v>
      </c>
      <c r="C688" s="3">
        <v>333</v>
      </c>
      <c r="D688" s="2">
        <v>63</v>
      </c>
      <c r="E688" s="2">
        <v>75.8</v>
      </c>
      <c r="F688" s="2">
        <f t="shared" si="20"/>
        <v>54.3</v>
      </c>
      <c r="G688" s="3">
        <v>0</v>
      </c>
      <c r="H688" s="3">
        <v>0</v>
      </c>
      <c r="I688" s="3">
        <v>0</v>
      </c>
      <c r="J688" s="3">
        <v>0</v>
      </c>
      <c r="K688" s="3">
        <v>1</v>
      </c>
      <c r="L688" s="13">
        <f t="shared" si="19"/>
        <v>771</v>
      </c>
      <c r="M688" s="14">
        <f>M686</f>
        <v>402.9</v>
      </c>
      <c r="N688" s="12">
        <v>508.62700000000001</v>
      </c>
      <c r="O688" s="15">
        <v>24.64</v>
      </c>
      <c r="P688" s="12">
        <f>P686</f>
        <v>1009.91</v>
      </c>
      <c r="Q688" s="12">
        <f>Q686</f>
        <v>24880.63</v>
      </c>
      <c r="R688" s="16">
        <v>0.14785000000000001</v>
      </c>
      <c r="S688" s="16">
        <v>0.13239000000000001</v>
      </c>
      <c r="T688">
        <v>292331</v>
      </c>
    </row>
    <row r="689" spans="1:20">
      <c r="A689" s="3">
        <v>2040</v>
      </c>
      <c r="B689" s="3">
        <v>4</v>
      </c>
      <c r="C689" s="3">
        <v>375</v>
      </c>
      <c r="D689" s="2">
        <v>63.7</v>
      </c>
      <c r="E689" s="2">
        <v>77.5</v>
      </c>
      <c r="F689" s="2">
        <f t="shared" si="20"/>
        <v>55.4</v>
      </c>
      <c r="G689" s="3">
        <v>0</v>
      </c>
      <c r="H689" s="3">
        <v>0</v>
      </c>
      <c r="I689" s="3">
        <v>0</v>
      </c>
      <c r="J689" s="3">
        <v>0</v>
      </c>
      <c r="K689" s="3">
        <v>1</v>
      </c>
      <c r="L689" s="13">
        <f t="shared" si="19"/>
        <v>772</v>
      </c>
      <c r="M689" s="14">
        <f>M686</f>
        <v>402.9</v>
      </c>
      <c r="N689" s="12">
        <v>505.64600000000002</v>
      </c>
      <c r="O689" s="15">
        <v>24.64</v>
      </c>
      <c r="P689" s="12">
        <f>P686</f>
        <v>1009.91</v>
      </c>
      <c r="Q689" s="12">
        <f>Q686</f>
        <v>24880.63</v>
      </c>
      <c r="R689" s="16">
        <v>0.14785000000000001</v>
      </c>
      <c r="S689" s="16">
        <v>0.13239000000000001</v>
      </c>
      <c r="T689">
        <v>292310</v>
      </c>
    </row>
    <row r="690" spans="1:20">
      <c r="A690" s="3">
        <v>2040</v>
      </c>
      <c r="B690" s="3">
        <v>5</v>
      </c>
      <c r="C690" s="3">
        <v>439</v>
      </c>
      <c r="D690" s="2">
        <v>65.099999999999994</v>
      </c>
      <c r="E690" s="2">
        <v>79.099999999999994</v>
      </c>
      <c r="F690" s="2">
        <f t="shared" si="20"/>
        <v>56.5</v>
      </c>
      <c r="G690" s="3">
        <v>0</v>
      </c>
      <c r="H690" s="3">
        <v>0</v>
      </c>
      <c r="I690" s="3">
        <v>0</v>
      </c>
      <c r="J690" s="3">
        <v>0</v>
      </c>
      <c r="K690" s="3">
        <v>1</v>
      </c>
      <c r="L690" s="13">
        <f t="shared" si="19"/>
        <v>773</v>
      </c>
      <c r="M690" s="14">
        <f>M686</f>
        <v>402.9</v>
      </c>
      <c r="N690" s="12">
        <v>507.988</v>
      </c>
      <c r="O690" s="15">
        <v>24.64</v>
      </c>
      <c r="P690" s="12">
        <f>P686</f>
        <v>1009.91</v>
      </c>
      <c r="Q690" s="12">
        <f>Q686</f>
        <v>24880.63</v>
      </c>
      <c r="R690" s="16">
        <v>0.14785000000000001</v>
      </c>
      <c r="S690" s="16">
        <v>0.13239000000000001</v>
      </c>
      <c r="T690">
        <v>292409</v>
      </c>
    </row>
    <row r="691" spans="1:20">
      <c r="A691" s="3">
        <v>2040</v>
      </c>
      <c r="B691" s="3">
        <v>6</v>
      </c>
      <c r="C691" s="3">
        <v>484</v>
      </c>
      <c r="D691" s="2">
        <v>65.7</v>
      </c>
      <c r="E691" s="2">
        <v>81.2</v>
      </c>
      <c r="F691" s="2">
        <f t="shared" si="20"/>
        <v>57.8</v>
      </c>
      <c r="G691" s="3">
        <v>0</v>
      </c>
      <c r="H691" s="3">
        <v>0</v>
      </c>
      <c r="I691" s="3">
        <v>0</v>
      </c>
      <c r="J691" s="3">
        <v>0</v>
      </c>
      <c r="K691" s="3">
        <v>1</v>
      </c>
      <c r="L691" s="13">
        <f t="shared" si="19"/>
        <v>774</v>
      </c>
      <c r="M691" s="14">
        <f>M686</f>
        <v>402.9</v>
      </c>
      <c r="N691" s="12">
        <v>505.36200000000002</v>
      </c>
      <c r="O691" s="15">
        <v>24.64</v>
      </c>
      <c r="P691" s="12">
        <f>P686</f>
        <v>1009.91</v>
      </c>
      <c r="Q691" s="12">
        <f>Q686</f>
        <v>24880.63</v>
      </c>
      <c r="R691" s="16">
        <v>0.14785000000000001</v>
      </c>
      <c r="S691" s="16">
        <v>0.13239000000000001</v>
      </c>
      <c r="T691">
        <v>292486</v>
      </c>
    </row>
    <row r="692" spans="1:20">
      <c r="A692" s="3">
        <v>2040</v>
      </c>
      <c r="B692" s="3">
        <v>7</v>
      </c>
      <c r="C692" s="3">
        <v>536</v>
      </c>
      <c r="D692" s="2">
        <v>67</v>
      </c>
      <c r="E692" s="2">
        <v>82.3</v>
      </c>
      <c r="F692" s="2">
        <f t="shared" si="20"/>
        <v>58.7</v>
      </c>
      <c r="G692" s="3">
        <v>0</v>
      </c>
      <c r="H692" s="3">
        <v>0</v>
      </c>
      <c r="I692" s="3">
        <v>0</v>
      </c>
      <c r="J692" s="3">
        <v>0</v>
      </c>
      <c r="K692" s="3">
        <v>1</v>
      </c>
      <c r="L692" s="13">
        <f t="shared" si="19"/>
        <v>775</v>
      </c>
      <c r="M692" s="14">
        <f>M686</f>
        <v>402.9</v>
      </c>
      <c r="N692" s="12">
        <v>497.91</v>
      </c>
      <c r="O692" s="15">
        <v>24.64</v>
      </c>
      <c r="P692" s="12">
        <f>P686</f>
        <v>1009.91</v>
      </c>
      <c r="Q692" s="12">
        <f>Q686</f>
        <v>24880.63</v>
      </c>
      <c r="R692" s="16">
        <v>0.14785000000000001</v>
      </c>
      <c r="S692" s="16">
        <v>0.13239000000000001</v>
      </c>
      <c r="T692">
        <v>292461</v>
      </c>
    </row>
    <row r="693" spans="1:20">
      <c r="A693" s="3">
        <v>2040</v>
      </c>
      <c r="B693" s="3">
        <v>8</v>
      </c>
      <c r="C693" s="3">
        <v>554</v>
      </c>
      <c r="D693" s="2">
        <v>67.400000000000006</v>
      </c>
      <c r="E693" s="2">
        <v>82.8</v>
      </c>
      <c r="F693" s="2">
        <f t="shared" si="20"/>
        <v>59</v>
      </c>
      <c r="G693" s="3">
        <v>0</v>
      </c>
      <c r="H693" s="3">
        <v>0</v>
      </c>
      <c r="I693" s="3">
        <v>1</v>
      </c>
      <c r="J693" s="3">
        <v>0</v>
      </c>
      <c r="K693" s="3">
        <v>1</v>
      </c>
      <c r="L693" s="13">
        <f t="shared" si="19"/>
        <v>776</v>
      </c>
      <c r="M693" s="14">
        <f>M686</f>
        <v>402.9</v>
      </c>
      <c r="N693" s="12">
        <v>498.86799999999999</v>
      </c>
      <c r="O693" s="15">
        <v>24.64</v>
      </c>
      <c r="P693" s="12">
        <f>P686</f>
        <v>1009.91</v>
      </c>
      <c r="Q693" s="12">
        <f>Q686</f>
        <v>24880.63</v>
      </c>
      <c r="R693" s="16">
        <v>0.14785000000000001</v>
      </c>
      <c r="S693" s="16">
        <v>0.13239000000000001</v>
      </c>
      <c r="T693">
        <v>292658</v>
      </c>
    </row>
    <row r="694" spans="1:20">
      <c r="A694" s="3">
        <v>2040</v>
      </c>
      <c r="B694" s="3">
        <v>9</v>
      </c>
      <c r="C694" s="3">
        <v>520</v>
      </c>
      <c r="D694" s="2">
        <v>67.8</v>
      </c>
      <c r="E694" s="2">
        <v>82.3</v>
      </c>
      <c r="F694" s="2">
        <f t="shared" si="20"/>
        <v>58.8</v>
      </c>
      <c r="G694" s="3">
        <v>0</v>
      </c>
      <c r="H694" s="3">
        <v>0</v>
      </c>
      <c r="I694" s="3">
        <v>0</v>
      </c>
      <c r="J694" s="3">
        <v>0</v>
      </c>
      <c r="K694" s="3">
        <v>1</v>
      </c>
      <c r="L694" s="13">
        <f t="shared" si="19"/>
        <v>777</v>
      </c>
      <c r="M694" s="14">
        <f>M686</f>
        <v>402.9</v>
      </c>
      <c r="N694" s="12">
        <v>506.42700000000002</v>
      </c>
      <c r="O694" s="15">
        <v>24.64</v>
      </c>
      <c r="P694" s="12">
        <f>P686</f>
        <v>1009.91</v>
      </c>
      <c r="Q694" s="12">
        <f>Q686</f>
        <v>24880.63</v>
      </c>
      <c r="R694" s="16">
        <v>0.14785000000000001</v>
      </c>
      <c r="S694" s="16">
        <v>0.13239000000000001</v>
      </c>
      <c r="T694">
        <v>292647</v>
      </c>
    </row>
    <row r="695" spans="1:20">
      <c r="A695" s="3">
        <v>2040</v>
      </c>
      <c r="B695" s="3">
        <v>10</v>
      </c>
      <c r="C695" s="3">
        <v>497</v>
      </c>
      <c r="D695" s="2">
        <v>67.599999999999994</v>
      </c>
      <c r="E695" s="2">
        <v>81</v>
      </c>
      <c r="F695" s="2">
        <f t="shared" si="20"/>
        <v>58.1</v>
      </c>
      <c r="G695" s="3">
        <v>0</v>
      </c>
      <c r="H695" s="3">
        <v>0</v>
      </c>
      <c r="I695" s="3">
        <v>0</v>
      </c>
      <c r="J695" s="3">
        <v>1</v>
      </c>
      <c r="K695" s="3">
        <v>1</v>
      </c>
      <c r="L695" s="13">
        <f t="shared" si="19"/>
        <v>778</v>
      </c>
      <c r="M695" s="14">
        <f>M686</f>
        <v>402.9</v>
      </c>
      <c r="N695" s="12">
        <v>509.58499999999998</v>
      </c>
      <c r="O695" s="15">
        <v>24.64</v>
      </c>
      <c r="P695" s="12">
        <f>P686</f>
        <v>1009.91</v>
      </c>
      <c r="Q695" s="12">
        <f>Q686</f>
        <v>24880.63</v>
      </c>
      <c r="R695" s="16">
        <v>0.14785000000000001</v>
      </c>
      <c r="S695" s="16">
        <v>0.13239000000000001</v>
      </c>
      <c r="T695">
        <v>292788</v>
      </c>
    </row>
    <row r="696" spans="1:20">
      <c r="A696" s="3">
        <v>2040</v>
      </c>
      <c r="B696" s="3">
        <v>11</v>
      </c>
      <c r="C696" s="3">
        <v>414</v>
      </c>
      <c r="D696" s="2">
        <v>66.2</v>
      </c>
      <c r="E696" s="2">
        <v>78.7</v>
      </c>
      <c r="F696" s="2">
        <f t="shared" si="20"/>
        <v>56.5</v>
      </c>
      <c r="G696" s="3">
        <v>0</v>
      </c>
      <c r="H696" s="3">
        <v>0</v>
      </c>
      <c r="I696" s="3">
        <v>0</v>
      </c>
      <c r="J696" s="3">
        <v>0</v>
      </c>
      <c r="K696" s="3">
        <v>1</v>
      </c>
      <c r="L696" s="13">
        <f t="shared" si="19"/>
        <v>779</v>
      </c>
      <c r="M696" s="14">
        <f>M686</f>
        <v>402.9</v>
      </c>
      <c r="N696" s="12">
        <v>514.62400000000002</v>
      </c>
      <c r="O696" s="15">
        <v>24.64</v>
      </c>
      <c r="P696" s="12">
        <f>P686</f>
        <v>1009.91</v>
      </c>
      <c r="Q696" s="12">
        <f>Q686</f>
        <v>24880.63</v>
      </c>
      <c r="R696" s="16">
        <v>0.14785000000000001</v>
      </c>
      <c r="S696" s="16">
        <v>0.13239000000000001</v>
      </c>
      <c r="T696">
        <v>292802</v>
      </c>
    </row>
    <row r="697" spans="1:20">
      <c r="A697" s="3">
        <v>2040</v>
      </c>
      <c r="B697" s="3">
        <v>12</v>
      </c>
      <c r="C697" s="3">
        <v>349</v>
      </c>
      <c r="D697" s="2">
        <v>64.7</v>
      </c>
      <c r="E697" s="2">
        <v>76.3</v>
      </c>
      <c r="F697" s="2">
        <f t="shared" si="20"/>
        <v>54.9</v>
      </c>
      <c r="G697" s="3">
        <v>0</v>
      </c>
      <c r="H697" s="3">
        <v>0</v>
      </c>
      <c r="I697" s="3">
        <v>0</v>
      </c>
      <c r="J697" s="3">
        <v>0</v>
      </c>
      <c r="K697" s="3">
        <v>1</v>
      </c>
      <c r="L697" s="13">
        <f t="shared" si="19"/>
        <v>780</v>
      </c>
      <c r="M697" s="14">
        <f>M686</f>
        <v>402.9</v>
      </c>
      <c r="N697" s="12">
        <v>515.83000000000004</v>
      </c>
      <c r="O697" s="15">
        <v>24.64</v>
      </c>
      <c r="P697" s="12">
        <f>P686</f>
        <v>1009.91</v>
      </c>
      <c r="Q697" s="12">
        <f>Q686</f>
        <v>24880.63</v>
      </c>
      <c r="R697" s="16">
        <v>0.14785000000000001</v>
      </c>
      <c r="S697" s="16">
        <v>0.13239000000000001</v>
      </c>
      <c r="T697">
        <v>292865</v>
      </c>
    </row>
    <row r="698" spans="1:20">
      <c r="A698" s="3">
        <v>2041</v>
      </c>
      <c r="B698" s="3">
        <v>1</v>
      </c>
      <c r="C698" s="3">
        <v>309</v>
      </c>
      <c r="D698" s="2">
        <v>63.4</v>
      </c>
      <c r="E698" s="2">
        <v>74.900000000000006</v>
      </c>
      <c r="F698" s="2">
        <f t="shared" si="20"/>
        <v>53.9</v>
      </c>
      <c r="G698" s="3">
        <v>1</v>
      </c>
      <c r="H698" s="3">
        <v>0</v>
      </c>
      <c r="I698" s="3">
        <v>0</v>
      </c>
      <c r="J698" s="3">
        <v>0</v>
      </c>
      <c r="K698" s="3">
        <v>1</v>
      </c>
      <c r="L698" s="13">
        <f t="shared" si="19"/>
        <v>781</v>
      </c>
      <c r="M698" s="14">
        <v>411.19</v>
      </c>
      <c r="N698" s="12">
        <v>500.697</v>
      </c>
      <c r="O698" s="15">
        <v>24.76</v>
      </c>
      <c r="P698" s="12">
        <v>1011.6</v>
      </c>
      <c r="Q698" s="12">
        <v>25046.77</v>
      </c>
      <c r="R698" s="16">
        <v>0.15068999999999999</v>
      </c>
      <c r="S698" s="16">
        <v>0.13533000000000001</v>
      </c>
      <c r="T698">
        <v>293068</v>
      </c>
    </row>
    <row r="699" spans="1:20">
      <c r="A699" s="3">
        <v>2041</v>
      </c>
      <c r="B699" s="3">
        <v>2</v>
      </c>
      <c r="C699" s="3">
        <v>287</v>
      </c>
      <c r="D699" s="2">
        <v>62.5</v>
      </c>
      <c r="E699" s="2">
        <v>75.2</v>
      </c>
      <c r="F699" s="2">
        <f t="shared" si="20"/>
        <v>53.9</v>
      </c>
      <c r="G699" s="3">
        <v>0</v>
      </c>
      <c r="H699" s="3">
        <v>1</v>
      </c>
      <c r="I699" s="3">
        <v>0</v>
      </c>
      <c r="J699" s="3">
        <v>0</v>
      </c>
      <c r="K699" s="3">
        <v>1</v>
      </c>
      <c r="L699" s="13">
        <f t="shared" si="19"/>
        <v>782</v>
      </c>
      <c r="M699" s="14">
        <f>M698</f>
        <v>411.19</v>
      </c>
      <c r="N699" s="12">
        <v>507.31099999999998</v>
      </c>
      <c r="O699" s="15">
        <v>24.76</v>
      </c>
      <c r="P699" s="12">
        <f>P698</f>
        <v>1011.6</v>
      </c>
      <c r="Q699" s="12">
        <f>Q698</f>
        <v>25046.77</v>
      </c>
      <c r="R699" s="16">
        <v>0.15068999999999999</v>
      </c>
      <c r="S699" s="16">
        <v>0.13533000000000001</v>
      </c>
      <c r="T699">
        <v>293103</v>
      </c>
    </row>
    <row r="700" spans="1:20">
      <c r="A700" s="3">
        <v>2041</v>
      </c>
      <c r="B700" s="3">
        <v>3</v>
      </c>
      <c r="C700" s="3">
        <v>333</v>
      </c>
      <c r="D700" s="2">
        <v>63</v>
      </c>
      <c r="E700" s="2">
        <v>75.8</v>
      </c>
      <c r="F700" s="2">
        <f t="shared" si="20"/>
        <v>54.3</v>
      </c>
      <c r="G700" s="3">
        <v>0</v>
      </c>
      <c r="H700" s="3">
        <v>0</v>
      </c>
      <c r="I700" s="3">
        <v>0</v>
      </c>
      <c r="J700" s="3">
        <v>0</v>
      </c>
      <c r="K700" s="3">
        <v>1</v>
      </c>
      <c r="L700" s="13">
        <f t="shared" si="19"/>
        <v>783</v>
      </c>
      <c r="M700" s="14">
        <f>M698</f>
        <v>411.19</v>
      </c>
      <c r="N700" s="12">
        <v>509.69299999999998</v>
      </c>
      <c r="O700" s="15">
        <v>24.76</v>
      </c>
      <c r="P700" s="12">
        <f>P698</f>
        <v>1011.6</v>
      </c>
      <c r="Q700" s="12">
        <f>Q698</f>
        <v>25046.77</v>
      </c>
      <c r="R700" s="16">
        <v>0.15068999999999999</v>
      </c>
      <c r="S700" s="16">
        <v>0.13533000000000001</v>
      </c>
      <c r="T700">
        <v>293290</v>
      </c>
    </row>
    <row r="701" spans="1:20">
      <c r="A701" s="3">
        <v>2041</v>
      </c>
      <c r="B701" s="3">
        <v>4</v>
      </c>
      <c r="C701" s="3">
        <v>377</v>
      </c>
      <c r="D701" s="2">
        <v>63.7</v>
      </c>
      <c r="E701" s="2">
        <v>77.599999999999994</v>
      </c>
      <c r="F701" s="2">
        <f t="shared" si="20"/>
        <v>55.4</v>
      </c>
      <c r="G701" s="3">
        <v>0</v>
      </c>
      <c r="H701" s="3">
        <v>0</v>
      </c>
      <c r="I701" s="3">
        <v>0</v>
      </c>
      <c r="J701" s="3">
        <v>0</v>
      </c>
      <c r="K701" s="3">
        <v>1</v>
      </c>
      <c r="L701" s="13">
        <f t="shared" si="19"/>
        <v>784</v>
      </c>
      <c r="M701" s="14">
        <f>M698</f>
        <v>411.19</v>
      </c>
      <c r="N701" s="12">
        <v>506.70600000000002</v>
      </c>
      <c r="O701" s="15">
        <v>24.76</v>
      </c>
      <c r="P701" s="12">
        <f>P698</f>
        <v>1011.6</v>
      </c>
      <c r="Q701" s="12">
        <f>Q698</f>
        <v>25046.77</v>
      </c>
      <c r="R701" s="16">
        <v>0.15068999999999999</v>
      </c>
      <c r="S701" s="16">
        <v>0.13533000000000001</v>
      </c>
      <c r="T701">
        <v>293269</v>
      </c>
    </row>
    <row r="702" spans="1:20">
      <c r="A702" s="3">
        <v>2041</v>
      </c>
      <c r="B702" s="3">
        <v>5</v>
      </c>
      <c r="C702" s="3">
        <v>442</v>
      </c>
      <c r="D702" s="2">
        <v>65.099999999999994</v>
      </c>
      <c r="E702" s="2">
        <v>79.099999999999994</v>
      </c>
      <c r="F702" s="2">
        <f t="shared" si="20"/>
        <v>56.5</v>
      </c>
      <c r="G702" s="3">
        <v>0</v>
      </c>
      <c r="H702" s="3">
        <v>0</v>
      </c>
      <c r="I702" s="3">
        <v>0</v>
      </c>
      <c r="J702" s="3">
        <v>0</v>
      </c>
      <c r="K702" s="3">
        <v>1</v>
      </c>
      <c r="L702" s="13">
        <f t="shared" si="19"/>
        <v>785</v>
      </c>
      <c r="M702" s="14">
        <f>M698</f>
        <v>411.19</v>
      </c>
      <c r="N702" s="12">
        <v>509.053</v>
      </c>
      <c r="O702" s="15">
        <v>24.76</v>
      </c>
      <c r="P702" s="12">
        <f>P698</f>
        <v>1011.6</v>
      </c>
      <c r="Q702" s="12">
        <f>Q698</f>
        <v>25046.77</v>
      </c>
      <c r="R702" s="16">
        <v>0.15068999999999999</v>
      </c>
      <c r="S702" s="16">
        <v>0.13533000000000001</v>
      </c>
      <c r="T702">
        <v>293367</v>
      </c>
    </row>
    <row r="703" spans="1:20">
      <c r="A703" s="3">
        <v>2041</v>
      </c>
      <c r="B703" s="3">
        <v>6</v>
      </c>
      <c r="C703" s="3">
        <v>487</v>
      </c>
      <c r="D703" s="2">
        <v>65.7</v>
      </c>
      <c r="E703" s="2">
        <v>81.2</v>
      </c>
      <c r="F703" s="2">
        <f t="shared" si="20"/>
        <v>57.8</v>
      </c>
      <c r="G703" s="3">
        <v>0</v>
      </c>
      <c r="H703" s="3">
        <v>0</v>
      </c>
      <c r="I703" s="3">
        <v>0</v>
      </c>
      <c r="J703" s="3">
        <v>0</v>
      </c>
      <c r="K703" s="3">
        <v>1</v>
      </c>
      <c r="L703" s="13">
        <f t="shared" si="19"/>
        <v>786</v>
      </c>
      <c r="M703" s="14">
        <f>M698</f>
        <v>411.19</v>
      </c>
      <c r="N703" s="12">
        <v>506.42200000000003</v>
      </c>
      <c r="O703" s="15">
        <v>24.76</v>
      </c>
      <c r="P703" s="12">
        <f>P698</f>
        <v>1011.6</v>
      </c>
      <c r="Q703" s="12">
        <f>Q698</f>
        <v>25046.77</v>
      </c>
      <c r="R703" s="16">
        <v>0.15068999999999999</v>
      </c>
      <c r="S703" s="16">
        <v>0.13533000000000001</v>
      </c>
      <c r="T703">
        <v>293445</v>
      </c>
    </row>
    <row r="704" spans="1:20">
      <c r="A704" s="3">
        <v>2041</v>
      </c>
      <c r="B704" s="3">
        <v>7</v>
      </c>
      <c r="C704" s="3">
        <v>537</v>
      </c>
      <c r="D704" s="2">
        <v>67</v>
      </c>
      <c r="E704" s="2">
        <v>82.3</v>
      </c>
      <c r="F704" s="2">
        <f t="shared" si="20"/>
        <v>58.7</v>
      </c>
      <c r="G704" s="3">
        <v>0</v>
      </c>
      <c r="H704" s="3">
        <v>0</v>
      </c>
      <c r="I704" s="3">
        <v>0</v>
      </c>
      <c r="J704" s="3">
        <v>0</v>
      </c>
      <c r="K704" s="3">
        <v>1</v>
      </c>
      <c r="L704" s="13">
        <f t="shared" si="19"/>
        <v>787</v>
      </c>
      <c r="M704" s="14">
        <f>M698</f>
        <v>411.19</v>
      </c>
      <c r="N704" s="12">
        <v>498.95400000000001</v>
      </c>
      <c r="O704" s="15">
        <v>24.76</v>
      </c>
      <c r="P704" s="12">
        <f>P698</f>
        <v>1011.6</v>
      </c>
      <c r="Q704" s="12">
        <f>Q698</f>
        <v>25046.77</v>
      </c>
      <c r="R704" s="16">
        <v>0.15068999999999999</v>
      </c>
      <c r="S704" s="16">
        <v>0.13533000000000001</v>
      </c>
      <c r="T704">
        <v>293420</v>
      </c>
    </row>
    <row r="705" spans="1:20">
      <c r="A705" s="3">
        <v>2041</v>
      </c>
      <c r="B705" s="3">
        <v>8</v>
      </c>
      <c r="C705" s="3">
        <v>556</v>
      </c>
      <c r="D705" s="2">
        <v>67.400000000000006</v>
      </c>
      <c r="E705" s="2">
        <v>82.9</v>
      </c>
      <c r="F705" s="2">
        <f t="shared" si="20"/>
        <v>59.1</v>
      </c>
      <c r="G705" s="3">
        <v>0</v>
      </c>
      <c r="H705" s="3">
        <v>0</v>
      </c>
      <c r="I705" s="3">
        <v>1</v>
      </c>
      <c r="J705" s="3">
        <v>0</v>
      </c>
      <c r="K705" s="3">
        <v>1</v>
      </c>
      <c r="L705" s="13">
        <f t="shared" si="19"/>
        <v>788</v>
      </c>
      <c r="M705" s="14">
        <f>M698</f>
        <v>411.19</v>
      </c>
      <c r="N705" s="12">
        <v>499.91399999999999</v>
      </c>
      <c r="O705" s="15">
        <v>24.76</v>
      </c>
      <c r="P705" s="12">
        <f>P698</f>
        <v>1011.6</v>
      </c>
      <c r="Q705" s="12">
        <f>Q698</f>
        <v>25046.77</v>
      </c>
      <c r="R705" s="16">
        <v>0.15068999999999999</v>
      </c>
      <c r="S705" s="16">
        <v>0.13533000000000001</v>
      </c>
      <c r="T705">
        <v>293617</v>
      </c>
    </row>
    <row r="706" spans="1:20">
      <c r="A706" s="3">
        <v>2041</v>
      </c>
      <c r="B706" s="3">
        <v>9</v>
      </c>
      <c r="C706" s="3">
        <v>522</v>
      </c>
      <c r="D706" s="2">
        <v>67.8</v>
      </c>
      <c r="E706" s="2">
        <v>82.4</v>
      </c>
      <c r="F706" s="2">
        <f t="shared" si="20"/>
        <v>58.9</v>
      </c>
      <c r="G706" s="3">
        <v>0</v>
      </c>
      <c r="H706" s="3">
        <v>0</v>
      </c>
      <c r="I706" s="3">
        <v>0</v>
      </c>
      <c r="J706" s="3">
        <v>0</v>
      </c>
      <c r="K706" s="3">
        <v>1</v>
      </c>
      <c r="L706" s="13">
        <f t="shared" si="19"/>
        <v>789</v>
      </c>
      <c r="M706" s="14">
        <f>M698</f>
        <v>411.19</v>
      </c>
      <c r="N706" s="12">
        <v>507.48899999999998</v>
      </c>
      <c r="O706" s="15">
        <v>24.76</v>
      </c>
      <c r="P706" s="12">
        <f>P698</f>
        <v>1011.6</v>
      </c>
      <c r="Q706" s="12">
        <f>Q698</f>
        <v>25046.77</v>
      </c>
      <c r="R706" s="16">
        <v>0.15068999999999999</v>
      </c>
      <c r="S706" s="16">
        <v>0.13533000000000001</v>
      </c>
      <c r="T706">
        <v>293607</v>
      </c>
    </row>
    <row r="707" spans="1:20">
      <c r="A707" s="3">
        <v>2041</v>
      </c>
      <c r="B707" s="3">
        <v>10</v>
      </c>
      <c r="C707" s="3">
        <v>498</v>
      </c>
      <c r="D707" s="2">
        <v>67.599999999999994</v>
      </c>
      <c r="E707" s="2">
        <v>81.099999999999994</v>
      </c>
      <c r="F707" s="2">
        <f t="shared" si="20"/>
        <v>58.1</v>
      </c>
      <c r="G707" s="3">
        <v>0</v>
      </c>
      <c r="H707" s="3">
        <v>0</v>
      </c>
      <c r="I707" s="3">
        <v>0</v>
      </c>
      <c r="J707" s="3">
        <v>1</v>
      </c>
      <c r="K707" s="3">
        <v>1</v>
      </c>
      <c r="L707" s="13">
        <f t="shared" si="19"/>
        <v>790</v>
      </c>
      <c r="M707" s="14">
        <f>M698</f>
        <v>411.19</v>
      </c>
      <c r="N707" s="12">
        <v>510.654</v>
      </c>
      <c r="O707" s="15">
        <v>24.76</v>
      </c>
      <c r="P707" s="12">
        <f>P698</f>
        <v>1011.6</v>
      </c>
      <c r="Q707" s="12">
        <f>Q698</f>
        <v>25046.77</v>
      </c>
      <c r="R707" s="16">
        <v>0.15068999999999999</v>
      </c>
      <c r="S707" s="16">
        <v>0.13533000000000001</v>
      </c>
      <c r="T707">
        <v>293747</v>
      </c>
    </row>
    <row r="708" spans="1:20">
      <c r="A708" s="3">
        <v>2041</v>
      </c>
      <c r="B708" s="3">
        <v>11</v>
      </c>
      <c r="C708" s="3">
        <v>416</v>
      </c>
      <c r="D708" s="2">
        <v>66.2</v>
      </c>
      <c r="E708" s="2">
        <v>78.8</v>
      </c>
      <c r="F708" s="2">
        <f t="shared" si="20"/>
        <v>56.6</v>
      </c>
      <c r="G708" s="3">
        <v>0</v>
      </c>
      <c r="H708" s="3">
        <v>0</v>
      </c>
      <c r="I708" s="3">
        <v>0</v>
      </c>
      <c r="J708" s="3">
        <v>0</v>
      </c>
      <c r="K708" s="3">
        <v>1</v>
      </c>
      <c r="L708" s="13">
        <f t="shared" si="19"/>
        <v>791</v>
      </c>
      <c r="M708" s="14">
        <f>M698</f>
        <v>411.19</v>
      </c>
      <c r="N708" s="12">
        <v>515.70299999999997</v>
      </c>
      <c r="O708" s="15">
        <v>24.76</v>
      </c>
      <c r="P708" s="12">
        <f>P698</f>
        <v>1011.6</v>
      </c>
      <c r="Q708" s="12">
        <f>Q698</f>
        <v>25046.77</v>
      </c>
      <c r="R708" s="16">
        <v>0.15068999999999999</v>
      </c>
      <c r="S708" s="16">
        <v>0.13533000000000001</v>
      </c>
      <c r="T708">
        <v>293762</v>
      </c>
    </row>
    <row r="709" spans="1:20">
      <c r="A709" s="3">
        <v>2041</v>
      </c>
      <c r="B709" s="3">
        <v>12</v>
      </c>
      <c r="C709" s="3">
        <v>351</v>
      </c>
      <c r="D709" s="2">
        <v>64.7</v>
      </c>
      <c r="E709" s="2">
        <v>76.3</v>
      </c>
      <c r="F709" s="2">
        <f t="shared" si="20"/>
        <v>54.9</v>
      </c>
      <c r="G709" s="3">
        <v>0</v>
      </c>
      <c r="H709" s="3">
        <v>0</v>
      </c>
      <c r="I709" s="3">
        <v>0</v>
      </c>
      <c r="J709" s="3">
        <v>0</v>
      </c>
      <c r="K709" s="3">
        <v>1</v>
      </c>
      <c r="L709" s="13">
        <f t="shared" si="19"/>
        <v>792</v>
      </c>
      <c r="M709" s="14">
        <f>M698</f>
        <v>411.19</v>
      </c>
      <c r="N709" s="12">
        <v>516.91200000000003</v>
      </c>
      <c r="O709" s="15">
        <v>24.76</v>
      </c>
      <c r="P709" s="12">
        <f>P698</f>
        <v>1011.6</v>
      </c>
      <c r="Q709" s="12">
        <f>Q698</f>
        <v>25046.77</v>
      </c>
      <c r="R709" s="16">
        <v>0.15068999999999999</v>
      </c>
      <c r="S709" s="16">
        <v>0.13533000000000001</v>
      </c>
      <c r="T709">
        <v>293825</v>
      </c>
    </row>
    <row r="710" spans="1:20">
      <c r="A710" s="3">
        <v>2042</v>
      </c>
      <c r="B710" s="3">
        <v>1</v>
      </c>
      <c r="C710" s="3">
        <v>309</v>
      </c>
      <c r="D710" s="2">
        <v>63.4</v>
      </c>
      <c r="E710" s="2">
        <v>74.900000000000006</v>
      </c>
      <c r="F710" s="2">
        <f t="shared" si="20"/>
        <v>53.9</v>
      </c>
      <c r="G710" s="3">
        <v>1</v>
      </c>
      <c r="H710" s="3">
        <v>0</v>
      </c>
      <c r="I710" s="3">
        <v>0</v>
      </c>
      <c r="J710" s="3">
        <v>0</v>
      </c>
      <c r="K710" s="3">
        <v>1</v>
      </c>
      <c r="L710" s="13">
        <f t="shared" si="19"/>
        <v>793</v>
      </c>
      <c r="M710" s="14">
        <v>419.76</v>
      </c>
      <c r="N710" s="12">
        <v>501.71699999999998</v>
      </c>
      <c r="O710" s="15">
        <v>24.88</v>
      </c>
      <c r="P710" s="12">
        <v>1013.24</v>
      </c>
      <c r="Q710" s="12">
        <v>25213.23</v>
      </c>
      <c r="R710" s="16">
        <v>0.15054999999999999</v>
      </c>
      <c r="S710" s="16">
        <v>0.13539999999999999</v>
      </c>
      <c r="T710">
        <v>294025</v>
      </c>
    </row>
    <row r="711" spans="1:20">
      <c r="A711" s="3">
        <v>2042</v>
      </c>
      <c r="B711" s="3">
        <v>2</v>
      </c>
      <c r="C711" s="3">
        <v>287</v>
      </c>
      <c r="D711" s="2">
        <v>62.5</v>
      </c>
      <c r="E711" s="2">
        <v>75.2</v>
      </c>
      <c r="F711" s="2">
        <f t="shared" si="20"/>
        <v>53.9</v>
      </c>
      <c r="G711" s="3">
        <v>0</v>
      </c>
      <c r="H711" s="3">
        <v>1</v>
      </c>
      <c r="I711" s="3">
        <v>0</v>
      </c>
      <c r="J711" s="3">
        <v>0</v>
      </c>
      <c r="K711" s="3">
        <v>1</v>
      </c>
      <c r="L711" s="13">
        <f t="shared" si="19"/>
        <v>794</v>
      </c>
      <c r="M711" s="14">
        <f>M710</f>
        <v>419.76</v>
      </c>
      <c r="N711" s="12">
        <v>508.34500000000003</v>
      </c>
      <c r="O711" s="15">
        <v>24.88</v>
      </c>
      <c r="P711" s="12">
        <f>P710</f>
        <v>1013.24</v>
      </c>
      <c r="Q711" s="12">
        <f>Q710</f>
        <v>25213.23</v>
      </c>
      <c r="R711" s="16">
        <v>0.15054999999999999</v>
      </c>
      <c r="S711" s="16">
        <v>0.13539999999999999</v>
      </c>
      <c r="T711">
        <v>294060</v>
      </c>
    </row>
    <row r="712" spans="1:20">
      <c r="A712" s="3">
        <v>2042</v>
      </c>
      <c r="B712" s="3">
        <v>3</v>
      </c>
      <c r="C712" s="3">
        <v>336</v>
      </c>
      <c r="D712" s="2">
        <v>63</v>
      </c>
      <c r="E712" s="2">
        <v>75.8</v>
      </c>
      <c r="F712" s="2">
        <f t="shared" si="20"/>
        <v>54.3</v>
      </c>
      <c r="G712" s="3">
        <v>0</v>
      </c>
      <c r="H712" s="3">
        <v>0</v>
      </c>
      <c r="I712" s="3">
        <v>0</v>
      </c>
      <c r="J712" s="3">
        <v>0</v>
      </c>
      <c r="K712" s="3">
        <v>1</v>
      </c>
      <c r="L712" s="13">
        <f t="shared" si="19"/>
        <v>795</v>
      </c>
      <c r="M712" s="14">
        <f>M710</f>
        <v>419.76</v>
      </c>
      <c r="N712" s="12">
        <v>510.73200000000003</v>
      </c>
      <c r="O712" s="15">
        <v>24.88</v>
      </c>
      <c r="P712" s="12">
        <f>P710</f>
        <v>1013.24</v>
      </c>
      <c r="Q712" s="12">
        <f>Q710</f>
        <v>25213.23</v>
      </c>
      <c r="R712" s="16">
        <v>0.15054999999999999</v>
      </c>
      <c r="S712" s="16">
        <v>0.13539999999999999</v>
      </c>
      <c r="T712">
        <v>294247</v>
      </c>
    </row>
    <row r="713" spans="1:20">
      <c r="A713" s="3">
        <v>2042</v>
      </c>
      <c r="B713" s="3">
        <v>4</v>
      </c>
      <c r="C713" s="3">
        <v>378</v>
      </c>
      <c r="D713" s="2">
        <v>63.7</v>
      </c>
      <c r="E713" s="2">
        <v>77.599999999999994</v>
      </c>
      <c r="F713" s="2">
        <f t="shared" si="20"/>
        <v>55.4</v>
      </c>
      <c r="G713" s="3">
        <v>0</v>
      </c>
      <c r="H713" s="3">
        <v>0</v>
      </c>
      <c r="I713" s="3">
        <v>0</v>
      </c>
      <c r="J713" s="3">
        <v>0</v>
      </c>
      <c r="K713" s="3">
        <v>1</v>
      </c>
      <c r="L713" s="13">
        <f t="shared" si="19"/>
        <v>796</v>
      </c>
      <c r="M713" s="14">
        <f>M710</f>
        <v>419.76</v>
      </c>
      <c r="N713" s="12">
        <v>507.73899999999998</v>
      </c>
      <c r="O713" s="15">
        <v>24.88</v>
      </c>
      <c r="P713" s="12">
        <f>P710</f>
        <v>1013.24</v>
      </c>
      <c r="Q713" s="12">
        <f>Q710</f>
        <v>25213.23</v>
      </c>
      <c r="R713" s="16">
        <v>0.15054999999999999</v>
      </c>
      <c r="S713" s="16">
        <v>0.13539999999999999</v>
      </c>
      <c r="T713">
        <v>294226</v>
      </c>
    </row>
    <row r="714" spans="1:20">
      <c r="A714" s="3">
        <v>2042</v>
      </c>
      <c r="B714" s="3">
        <v>5</v>
      </c>
      <c r="C714" s="3">
        <v>442</v>
      </c>
      <c r="D714" s="2">
        <v>65.099999999999994</v>
      </c>
      <c r="E714" s="2">
        <v>79.2</v>
      </c>
      <c r="F714" s="2">
        <f t="shared" si="20"/>
        <v>56.6</v>
      </c>
      <c r="G714" s="3">
        <v>0</v>
      </c>
      <c r="H714" s="3">
        <v>0</v>
      </c>
      <c r="I714" s="3">
        <v>0</v>
      </c>
      <c r="J714" s="3">
        <v>0</v>
      </c>
      <c r="K714" s="3">
        <v>1</v>
      </c>
      <c r="L714" s="13">
        <f t="shared" si="19"/>
        <v>797</v>
      </c>
      <c r="M714" s="14">
        <f>M710</f>
        <v>419.76</v>
      </c>
      <c r="N714" s="12">
        <v>510.09100000000001</v>
      </c>
      <c r="O714" s="15">
        <v>24.88</v>
      </c>
      <c r="P714" s="12">
        <f>P710</f>
        <v>1013.24</v>
      </c>
      <c r="Q714" s="12">
        <f>Q710</f>
        <v>25213.23</v>
      </c>
      <c r="R714" s="16">
        <v>0.15054999999999999</v>
      </c>
      <c r="S714" s="16">
        <v>0.13539999999999999</v>
      </c>
      <c r="T714">
        <v>294325</v>
      </c>
    </row>
    <row r="715" spans="1:20">
      <c r="A715" s="3">
        <v>2042</v>
      </c>
      <c r="B715" s="3">
        <v>6</v>
      </c>
      <c r="C715" s="3">
        <v>487</v>
      </c>
      <c r="D715" s="2">
        <v>65.7</v>
      </c>
      <c r="E715" s="2">
        <v>81.2</v>
      </c>
      <c r="F715" s="2">
        <f t="shared" si="20"/>
        <v>57.8</v>
      </c>
      <c r="G715" s="3">
        <v>0</v>
      </c>
      <c r="H715" s="3">
        <v>0</v>
      </c>
      <c r="I715" s="3">
        <v>0</v>
      </c>
      <c r="J715" s="3">
        <v>0</v>
      </c>
      <c r="K715" s="3">
        <v>1</v>
      </c>
      <c r="L715" s="13">
        <f t="shared" si="19"/>
        <v>798</v>
      </c>
      <c r="M715" s="14">
        <f>M710</f>
        <v>419.76</v>
      </c>
      <c r="N715" s="12">
        <v>507.45400000000001</v>
      </c>
      <c r="O715" s="15">
        <v>24.88</v>
      </c>
      <c r="P715" s="12">
        <f>P710</f>
        <v>1013.24</v>
      </c>
      <c r="Q715" s="12">
        <f>Q710</f>
        <v>25213.23</v>
      </c>
      <c r="R715" s="16">
        <v>0.15054999999999999</v>
      </c>
      <c r="S715" s="16">
        <v>0.13539999999999999</v>
      </c>
      <c r="T715">
        <v>294403</v>
      </c>
    </row>
    <row r="716" spans="1:20">
      <c r="A716" s="3">
        <v>2042</v>
      </c>
      <c r="B716" s="3">
        <v>7</v>
      </c>
      <c r="C716" s="3">
        <v>537</v>
      </c>
      <c r="D716" s="2">
        <v>67</v>
      </c>
      <c r="E716" s="2">
        <v>82.4</v>
      </c>
      <c r="F716" s="2">
        <f t="shared" si="20"/>
        <v>58.7</v>
      </c>
      <c r="G716" s="3">
        <v>0</v>
      </c>
      <c r="H716" s="3">
        <v>0</v>
      </c>
      <c r="I716" s="3">
        <v>0</v>
      </c>
      <c r="J716" s="3">
        <v>0</v>
      </c>
      <c r="K716" s="3">
        <v>1</v>
      </c>
      <c r="L716" s="13">
        <f t="shared" si="19"/>
        <v>799</v>
      </c>
      <c r="M716" s="14">
        <f>M710</f>
        <v>419.76</v>
      </c>
      <c r="N716" s="12">
        <v>499.971</v>
      </c>
      <c r="O716" s="15">
        <v>24.88</v>
      </c>
      <c r="P716" s="12">
        <f>P710</f>
        <v>1013.24</v>
      </c>
      <c r="Q716" s="12">
        <f>Q710</f>
        <v>25213.23</v>
      </c>
      <c r="R716" s="16">
        <v>0.15054999999999999</v>
      </c>
      <c r="S716" s="16">
        <v>0.13539999999999999</v>
      </c>
      <c r="T716">
        <v>294378</v>
      </c>
    </row>
    <row r="717" spans="1:20">
      <c r="A717" s="3">
        <v>2042</v>
      </c>
      <c r="B717" s="3">
        <v>8</v>
      </c>
      <c r="C717" s="3">
        <v>556</v>
      </c>
      <c r="D717" s="2">
        <v>67.400000000000006</v>
      </c>
      <c r="E717" s="2">
        <v>82.9</v>
      </c>
      <c r="F717" s="2">
        <f t="shared" si="20"/>
        <v>59.1</v>
      </c>
      <c r="G717" s="3">
        <v>0</v>
      </c>
      <c r="H717" s="3">
        <v>0</v>
      </c>
      <c r="I717" s="3">
        <v>1</v>
      </c>
      <c r="J717" s="3">
        <v>0</v>
      </c>
      <c r="K717" s="3">
        <v>1</v>
      </c>
      <c r="L717" s="13">
        <f t="shared" si="19"/>
        <v>800</v>
      </c>
      <c r="M717" s="14">
        <f>M710</f>
        <v>419.76</v>
      </c>
      <c r="N717" s="12">
        <v>500.93299999999999</v>
      </c>
      <c r="O717" s="15">
        <v>24.88</v>
      </c>
      <c r="P717" s="12">
        <f>P710</f>
        <v>1013.24</v>
      </c>
      <c r="Q717" s="12">
        <f>Q710</f>
        <v>25213.23</v>
      </c>
      <c r="R717" s="16">
        <v>0.15054999999999999</v>
      </c>
      <c r="S717" s="16">
        <v>0.13539999999999999</v>
      </c>
      <c r="T717">
        <v>294576</v>
      </c>
    </row>
    <row r="718" spans="1:20">
      <c r="A718" s="3">
        <v>2042</v>
      </c>
      <c r="B718" s="3">
        <v>9</v>
      </c>
      <c r="C718" s="3">
        <v>523</v>
      </c>
      <c r="D718" s="2">
        <v>67.8</v>
      </c>
      <c r="E718" s="2">
        <v>82.4</v>
      </c>
      <c r="F718" s="2">
        <f t="shared" si="20"/>
        <v>58.9</v>
      </c>
      <c r="G718" s="3">
        <v>0</v>
      </c>
      <c r="H718" s="3">
        <v>0</v>
      </c>
      <c r="I718" s="3">
        <v>0</v>
      </c>
      <c r="J718" s="3">
        <v>0</v>
      </c>
      <c r="K718" s="3">
        <v>1</v>
      </c>
      <c r="L718" s="13">
        <f t="shared" si="19"/>
        <v>801</v>
      </c>
      <c r="M718" s="14">
        <f>M710</f>
        <v>419.76</v>
      </c>
      <c r="N718" s="12">
        <v>508.52300000000002</v>
      </c>
      <c r="O718" s="15">
        <v>24.88</v>
      </c>
      <c r="P718" s="12">
        <f>P710</f>
        <v>1013.24</v>
      </c>
      <c r="Q718" s="12">
        <f>Q710</f>
        <v>25213.23</v>
      </c>
      <c r="R718" s="16">
        <v>0.15054999999999999</v>
      </c>
      <c r="S718" s="16">
        <v>0.13539999999999999</v>
      </c>
      <c r="T718">
        <v>294565</v>
      </c>
    </row>
    <row r="719" spans="1:20">
      <c r="A719" s="3">
        <v>2042</v>
      </c>
      <c r="B719" s="3">
        <v>10</v>
      </c>
      <c r="C719" s="3">
        <v>498</v>
      </c>
      <c r="D719" s="2">
        <v>67.599999999999994</v>
      </c>
      <c r="E719" s="2">
        <v>81.099999999999994</v>
      </c>
      <c r="F719" s="2">
        <f t="shared" si="20"/>
        <v>58.1</v>
      </c>
      <c r="G719" s="3">
        <v>0</v>
      </c>
      <c r="H719" s="3">
        <v>0</v>
      </c>
      <c r="I719" s="3">
        <v>0</v>
      </c>
      <c r="J719" s="3">
        <v>1</v>
      </c>
      <c r="K719" s="3">
        <v>1</v>
      </c>
      <c r="L719" s="13">
        <f t="shared" si="19"/>
        <v>802</v>
      </c>
      <c r="M719" s="14">
        <f>M710</f>
        <v>419.76</v>
      </c>
      <c r="N719" s="12">
        <v>511.69400000000002</v>
      </c>
      <c r="O719" s="15">
        <v>24.88</v>
      </c>
      <c r="P719" s="12">
        <f>P710</f>
        <v>1013.24</v>
      </c>
      <c r="Q719" s="12">
        <f>Q710</f>
        <v>25213.23</v>
      </c>
      <c r="R719" s="16">
        <v>0.15054999999999999</v>
      </c>
      <c r="S719" s="16">
        <v>0.13539999999999999</v>
      </c>
      <c r="T719">
        <v>294706</v>
      </c>
    </row>
    <row r="720" spans="1:20">
      <c r="A720" s="3">
        <v>2042</v>
      </c>
      <c r="B720" s="3">
        <v>11</v>
      </c>
      <c r="C720" s="3">
        <v>416</v>
      </c>
      <c r="D720" s="2">
        <v>66.2</v>
      </c>
      <c r="E720" s="2">
        <v>78.8</v>
      </c>
      <c r="F720" s="2">
        <f t="shared" si="20"/>
        <v>56.6</v>
      </c>
      <c r="G720" s="3">
        <v>0</v>
      </c>
      <c r="H720" s="3">
        <v>0</v>
      </c>
      <c r="I720" s="3">
        <v>0</v>
      </c>
      <c r="J720" s="3">
        <v>0</v>
      </c>
      <c r="K720" s="3">
        <v>1</v>
      </c>
      <c r="L720" s="13">
        <f t="shared" si="19"/>
        <v>803</v>
      </c>
      <c r="M720" s="14">
        <f>M710</f>
        <v>419.76</v>
      </c>
      <c r="N720" s="12">
        <v>516.75400000000002</v>
      </c>
      <c r="O720" s="15">
        <v>24.88</v>
      </c>
      <c r="P720" s="12">
        <f>P710</f>
        <v>1013.24</v>
      </c>
      <c r="Q720" s="12">
        <f>Q710</f>
        <v>25213.23</v>
      </c>
      <c r="R720" s="16">
        <v>0.15054999999999999</v>
      </c>
      <c r="S720" s="16">
        <v>0.13539999999999999</v>
      </c>
      <c r="T720">
        <v>294721</v>
      </c>
    </row>
    <row r="721" spans="1:20">
      <c r="A721" s="3">
        <v>2042</v>
      </c>
      <c r="B721" s="3">
        <v>12</v>
      </c>
      <c r="C721" s="3">
        <v>351</v>
      </c>
      <c r="D721" s="2">
        <v>64.7</v>
      </c>
      <c r="E721" s="2">
        <v>76.400000000000006</v>
      </c>
      <c r="F721" s="2">
        <f t="shared" si="20"/>
        <v>55</v>
      </c>
      <c r="G721" s="3">
        <v>0</v>
      </c>
      <c r="H721" s="3">
        <v>0</v>
      </c>
      <c r="I721" s="3">
        <v>0</v>
      </c>
      <c r="J721" s="3">
        <v>0</v>
      </c>
      <c r="K721" s="3">
        <v>1</v>
      </c>
      <c r="L721" s="13">
        <f t="shared" si="19"/>
        <v>804</v>
      </c>
      <c r="M721" s="14">
        <f>M710</f>
        <v>419.76</v>
      </c>
      <c r="N721" s="12">
        <v>517.96600000000001</v>
      </c>
      <c r="O721" s="15">
        <v>24.88</v>
      </c>
      <c r="P721" s="12">
        <f>P710</f>
        <v>1013.24</v>
      </c>
      <c r="Q721" s="12">
        <f>Q710</f>
        <v>25213.23</v>
      </c>
      <c r="R721" s="16">
        <v>0.15054999999999999</v>
      </c>
      <c r="S721" s="16">
        <v>0.13539999999999999</v>
      </c>
      <c r="T721">
        <v>294784</v>
      </c>
    </row>
    <row r="722" spans="1:20">
      <c r="A722" s="3">
        <v>2043</v>
      </c>
      <c r="B722" s="3">
        <v>1</v>
      </c>
      <c r="C722" s="3">
        <v>311</v>
      </c>
      <c r="D722" s="2">
        <v>63.4</v>
      </c>
      <c r="E722" s="2">
        <v>74.900000000000006</v>
      </c>
      <c r="F722" s="2">
        <f t="shared" si="20"/>
        <v>53.9</v>
      </c>
      <c r="G722" s="3">
        <v>1</v>
      </c>
      <c r="H722" s="3">
        <v>0</v>
      </c>
      <c r="I722" s="3">
        <v>0</v>
      </c>
      <c r="J722" s="3">
        <v>0</v>
      </c>
      <c r="K722" s="3">
        <v>1</v>
      </c>
      <c r="L722" s="13">
        <f t="shared" ref="L722:L785" si="21">L721+1</f>
        <v>805</v>
      </c>
      <c r="M722" s="14">
        <v>428.56</v>
      </c>
      <c r="N722" s="12">
        <v>502.68599999999998</v>
      </c>
      <c r="O722" s="15">
        <v>25</v>
      </c>
      <c r="P722" s="12">
        <v>1014.82</v>
      </c>
      <c r="Q722" s="12">
        <v>25372.27</v>
      </c>
      <c r="R722" s="16">
        <v>0.14835000000000001</v>
      </c>
      <c r="S722" s="16">
        <v>0.13347999999999999</v>
      </c>
      <c r="T722">
        <v>294981</v>
      </c>
    </row>
    <row r="723" spans="1:20">
      <c r="A723" s="3">
        <v>2043</v>
      </c>
      <c r="B723" s="3">
        <v>2</v>
      </c>
      <c r="C723" s="3">
        <v>287</v>
      </c>
      <c r="D723" s="2">
        <v>62.5</v>
      </c>
      <c r="E723" s="2">
        <v>75.2</v>
      </c>
      <c r="F723" s="2">
        <f t="shared" si="20"/>
        <v>53.9</v>
      </c>
      <c r="G723" s="3">
        <v>0</v>
      </c>
      <c r="H723" s="3">
        <v>1</v>
      </c>
      <c r="I723" s="3">
        <v>0</v>
      </c>
      <c r="J723" s="3">
        <v>0</v>
      </c>
      <c r="K723" s="3">
        <v>1</v>
      </c>
      <c r="L723" s="13">
        <f t="shared" si="21"/>
        <v>806</v>
      </c>
      <c r="M723" s="14">
        <f>M722</f>
        <v>428.56</v>
      </c>
      <c r="N723" s="12">
        <v>509.32600000000002</v>
      </c>
      <c r="O723" s="15">
        <v>25</v>
      </c>
      <c r="P723" s="12">
        <f>P722</f>
        <v>1014.82</v>
      </c>
      <c r="Q723" s="12">
        <f>Q722</f>
        <v>25372.27</v>
      </c>
      <c r="R723" s="16">
        <v>0.14835000000000001</v>
      </c>
      <c r="S723" s="16">
        <v>0.13347999999999999</v>
      </c>
      <c r="T723">
        <v>295017</v>
      </c>
    </row>
    <row r="724" spans="1:20">
      <c r="A724" s="3">
        <v>2043</v>
      </c>
      <c r="B724" s="3">
        <v>3</v>
      </c>
      <c r="C724" s="3">
        <v>337</v>
      </c>
      <c r="D724" s="2">
        <v>63</v>
      </c>
      <c r="E724" s="2">
        <v>75.900000000000006</v>
      </c>
      <c r="F724" s="2">
        <f t="shared" si="20"/>
        <v>54.3</v>
      </c>
      <c r="G724" s="3">
        <v>0</v>
      </c>
      <c r="H724" s="3">
        <v>0</v>
      </c>
      <c r="I724" s="3">
        <v>0</v>
      </c>
      <c r="J724" s="3">
        <v>0</v>
      </c>
      <c r="K724" s="3">
        <v>1</v>
      </c>
      <c r="L724" s="13">
        <f t="shared" si="21"/>
        <v>807</v>
      </c>
      <c r="M724" s="14">
        <f>M722</f>
        <v>428.56</v>
      </c>
      <c r="N724" s="12">
        <v>511.71800000000002</v>
      </c>
      <c r="O724" s="15">
        <v>25</v>
      </c>
      <c r="P724" s="12">
        <f>P722</f>
        <v>1014.82</v>
      </c>
      <c r="Q724" s="12">
        <f>Q722</f>
        <v>25372.27</v>
      </c>
      <c r="R724" s="16">
        <v>0.14835000000000001</v>
      </c>
      <c r="S724" s="16">
        <v>0.13347999999999999</v>
      </c>
      <c r="T724">
        <v>295205</v>
      </c>
    </row>
    <row r="725" spans="1:20">
      <c r="A725" s="3">
        <v>2043</v>
      </c>
      <c r="B725" s="3">
        <v>4</v>
      </c>
      <c r="C725" s="3">
        <v>378</v>
      </c>
      <c r="D725" s="2">
        <v>63.7</v>
      </c>
      <c r="E725" s="2">
        <v>77.599999999999994</v>
      </c>
      <c r="F725" s="2">
        <f t="shared" si="20"/>
        <v>55.4</v>
      </c>
      <c r="G725" s="3">
        <v>0</v>
      </c>
      <c r="H725" s="3">
        <v>0</v>
      </c>
      <c r="I725" s="3">
        <v>0</v>
      </c>
      <c r="J725" s="3">
        <v>0</v>
      </c>
      <c r="K725" s="3">
        <v>1</v>
      </c>
      <c r="L725" s="13">
        <f t="shared" si="21"/>
        <v>808</v>
      </c>
      <c r="M725" s="14">
        <f>M722</f>
        <v>428.56</v>
      </c>
      <c r="N725" s="12">
        <v>508.71899999999999</v>
      </c>
      <c r="O725" s="15">
        <v>25</v>
      </c>
      <c r="P725" s="12">
        <f>P722</f>
        <v>1014.82</v>
      </c>
      <c r="Q725" s="12">
        <f>Q722</f>
        <v>25372.27</v>
      </c>
      <c r="R725" s="16">
        <v>0.14835000000000001</v>
      </c>
      <c r="S725" s="16">
        <v>0.13347999999999999</v>
      </c>
      <c r="T725">
        <v>295183</v>
      </c>
    </row>
    <row r="726" spans="1:20">
      <c r="A726" s="3">
        <v>2043</v>
      </c>
      <c r="B726" s="3">
        <v>5</v>
      </c>
      <c r="C726" s="3">
        <v>442</v>
      </c>
      <c r="D726" s="2">
        <v>65.099999999999994</v>
      </c>
      <c r="E726" s="2">
        <v>79.2</v>
      </c>
      <c r="F726" s="2">
        <f t="shared" si="20"/>
        <v>56.6</v>
      </c>
      <c r="G726" s="3">
        <v>0</v>
      </c>
      <c r="H726" s="3">
        <v>0</v>
      </c>
      <c r="I726" s="3">
        <v>0</v>
      </c>
      <c r="J726" s="3">
        <v>0</v>
      </c>
      <c r="K726" s="3">
        <v>1</v>
      </c>
      <c r="L726" s="13">
        <f t="shared" si="21"/>
        <v>809</v>
      </c>
      <c r="M726" s="14">
        <f>M722</f>
        <v>428.56</v>
      </c>
      <c r="N726" s="12">
        <v>511.07600000000002</v>
      </c>
      <c r="O726" s="15">
        <v>25</v>
      </c>
      <c r="P726" s="12">
        <f>P722</f>
        <v>1014.82</v>
      </c>
      <c r="Q726" s="12">
        <f>Q722</f>
        <v>25372.27</v>
      </c>
      <c r="R726" s="16">
        <v>0.14835000000000001</v>
      </c>
      <c r="S726" s="16">
        <v>0.13347999999999999</v>
      </c>
      <c r="T726">
        <v>295283</v>
      </c>
    </row>
    <row r="727" spans="1:20">
      <c r="A727" s="3">
        <v>2043</v>
      </c>
      <c r="B727" s="3">
        <v>6</v>
      </c>
      <c r="C727" s="3">
        <v>487</v>
      </c>
      <c r="D727" s="2">
        <v>65.7</v>
      </c>
      <c r="E727" s="2">
        <v>81.3</v>
      </c>
      <c r="F727" s="2">
        <f t="shared" si="20"/>
        <v>57.9</v>
      </c>
      <c r="G727" s="3">
        <v>0</v>
      </c>
      <c r="H727" s="3">
        <v>0</v>
      </c>
      <c r="I727" s="3">
        <v>0</v>
      </c>
      <c r="J727" s="3">
        <v>0</v>
      </c>
      <c r="K727" s="3">
        <v>1</v>
      </c>
      <c r="L727" s="13">
        <f t="shared" si="21"/>
        <v>810</v>
      </c>
      <c r="M727" s="14">
        <f>M722</f>
        <v>428.56</v>
      </c>
      <c r="N727" s="12">
        <v>508.43400000000003</v>
      </c>
      <c r="O727" s="15">
        <v>25</v>
      </c>
      <c r="P727" s="12">
        <f>P722</f>
        <v>1014.82</v>
      </c>
      <c r="Q727" s="12">
        <f>Q722</f>
        <v>25372.27</v>
      </c>
      <c r="R727" s="16">
        <v>0.14835000000000001</v>
      </c>
      <c r="S727" s="16">
        <v>0.13347999999999999</v>
      </c>
      <c r="T727">
        <v>295361</v>
      </c>
    </row>
    <row r="728" spans="1:20">
      <c r="A728" s="3">
        <v>2043</v>
      </c>
      <c r="B728" s="3">
        <v>7</v>
      </c>
      <c r="C728" s="3">
        <v>537</v>
      </c>
      <c r="D728" s="2">
        <v>67</v>
      </c>
      <c r="E728" s="2">
        <v>82.4</v>
      </c>
      <c r="F728" s="2">
        <f t="shared" si="20"/>
        <v>58.7</v>
      </c>
      <c r="G728" s="3">
        <v>0</v>
      </c>
      <c r="H728" s="3">
        <v>0</v>
      </c>
      <c r="I728" s="3">
        <v>0</v>
      </c>
      <c r="J728" s="3">
        <v>0</v>
      </c>
      <c r="K728" s="3">
        <v>1</v>
      </c>
      <c r="L728" s="13">
        <f t="shared" si="21"/>
        <v>811</v>
      </c>
      <c r="M728" s="14">
        <f>M722</f>
        <v>428.56</v>
      </c>
      <c r="N728" s="12">
        <v>500.93599999999998</v>
      </c>
      <c r="O728" s="15">
        <v>25</v>
      </c>
      <c r="P728" s="12">
        <f>P722</f>
        <v>1014.82</v>
      </c>
      <c r="Q728" s="12">
        <f>Q722</f>
        <v>25372.27</v>
      </c>
      <c r="R728" s="16">
        <v>0.14835000000000001</v>
      </c>
      <c r="S728" s="16">
        <v>0.13347999999999999</v>
      </c>
      <c r="T728">
        <v>295336</v>
      </c>
    </row>
    <row r="729" spans="1:20">
      <c r="A729" s="3">
        <v>2043</v>
      </c>
      <c r="B729" s="3">
        <v>8</v>
      </c>
      <c r="C729" s="3">
        <v>556</v>
      </c>
      <c r="D729" s="2">
        <v>67.400000000000006</v>
      </c>
      <c r="E729" s="2">
        <v>82.9</v>
      </c>
      <c r="F729" s="2">
        <f t="shared" si="20"/>
        <v>59.1</v>
      </c>
      <c r="G729" s="3">
        <v>0</v>
      </c>
      <c r="H729" s="3">
        <v>0</v>
      </c>
      <c r="I729" s="3">
        <v>1</v>
      </c>
      <c r="J729" s="3">
        <v>0</v>
      </c>
      <c r="K729" s="3">
        <v>1</v>
      </c>
      <c r="L729" s="13">
        <f t="shared" si="21"/>
        <v>812</v>
      </c>
      <c r="M729" s="14">
        <f>M722</f>
        <v>428.56</v>
      </c>
      <c r="N729" s="12">
        <v>501.9</v>
      </c>
      <c r="O729" s="15">
        <v>25</v>
      </c>
      <c r="P729" s="12">
        <f>P722</f>
        <v>1014.82</v>
      </c>
      <c r="Q729" s="12">
        <f>Q722</f>
        <v>25372.27</v>
      </c>
      <c r="R729" s="16">
        <v>0.14835000000000001</v>
      </c>
      <c r="S729" s="16">
        <v>0.13347999999999999</v>
      </c>
      <c r="T729">
        <v>295534</v>
      </c>
    </row>
    <row r="730" spans="1:20">
      <c r="A730" s="3">
        <v>2043</v>
      </c>
      <c r="B730" s="3">
        <v>9</v>
      </c>
      <c r="C730" s="3">
        <v>523</v>
      </c>
      <c r="D730" s="2">
        <v>67.8</v>
      </c>
      <c r="E730" s="2">
        <v>82.4</v>
      </c>
      <c r="F730" s="2">
        <f t="shared" si="20"/>
        <v>58.9</v>
      </c>
      <c r="G730" s="3">
        <v>0</v>
      </c>
      <c r="H730" s="3">
        <v>0</v>
      </c>
      <c r="I730" s="3">
        <v>0</v>
      </c>
      <c r="J730" s="3">
        <v>0</v>
      </c>
      <c r="K730" s="3">
        <v>1</v>
      </c>
      <c r="L730" s="13">
        <f t="shared" si="21"/>
        <v>813</v>
      </c>
      <c r="M730" s="14">
        <f>M722</f>
        <v>428.56</v>
      </c>
      <c r="N730" s="12">
        <v>509.505</v>
      </c>
      <c r="O730" s="15">
        <v>25</v>
      </c>
      <c r="P730" s="12">
        <f>P722</f>
        <v>1014.82</v>
      </c>
      <c r="Q730" s="12">
        <f>Q722</f>
        <v>25372.27</v>
      </c>
      <c r="R730" s="16">
        <v>0.14835000000000001</v>
      </c>
      <c r="S730" s="16">
        <v>0.13347999999999999</v>
      </c>
      <c r="T730">
        <v>295524</v>
      </c>
    </row>
    <row r="731" spans="1:20">
      <c r="A731" s="3">
        <v>2043</v>
      </c>
      <c r="B731" s="3">
        <v>10</v>
      </c>
      <c r="C731" s="3">
        <v>498</v>
      </c>
      <c r="D731" s="2">
        <v>67.599999999999994</v>
      </c>
      <c r="E731" s="2">
        <v>81.2</v>
      </c>
      <c r="F731" s="2">
        <f t="shared" si="20"/>
        <v>58.2</v>
      </c>
      <c r="G731" s="3">
        <v>0</v>
      </c>
      <c r="H731" s="3">
        <v>0</v>
      </c>
      <c r="I731" s="3">
        <v>0</v>
      </c>
      <c r="J731" s="3">
        <v>1</v>
      </c>
      <c r="K731" s="3">
        <v>1</v>
      </c>
      <c r="L731" s="13">
        <f t="shared" si="21"/>
        <v>814</v>
      </c>
      <c r="M731" s="14">
        <f>M722</f>
        <v>428.56</v>
      </c>
      <c r="N731" s="12">
        <v>512.68200000000002</v>
      </c>
      <c r="O731" s="15">
        <v>25</v>
      </c>
      <c r="P731" s="12">
        <f>P722</f>
        <v>1014.82</v>
      </c>
      <c r="Q731" s="12">
        <f>Q722</f>
        <v>25372.27</v>
      </c>
      <c r="R731" s="16">
        <v>0.14835000000000001</v>
      </c>
      <c r="S731" s="16">
        <v>0.13347999999999999</v>
      </c>
      <c r="T731">
        <v>295665</v>
      </c>
    </row>
    <row r="732" spans="1:20">
      <c r="A732" s="3">
        <v>2043</v>
      </c>
      <c r="B732" s="3">
        <v>11</v>
      </c>
      <c r="C732" s="3">
        <v>416</v>
      </c>
      <c r="D732" s="2">
        <v>66.2</v>
      </c>
      <c r="E732" s="2">
        <v>78.8</v>
      </c>
      <c r="F732" s="2">
        <f t="shared" si="20"/>
        <v>56.6</v>
      </c>
      <c r="G732" s="3">
        <v>0</v>
      </c>
      <c r="H732" s="3">
        <v>0</v>
      </c>
      <c r="I732" s="3">
        <v>0</v>
      </c>
      <c r="J732" s="3">
        <v>0</v>
      </c>
      <c r="K732" s="3">
        <v>1</v>
      </c>
      <c r="L732" s="13">
        <f t="shared" si="21"/>
        <v>815</v>
      </c>
      <c r="M732" s="14">
        <f>M722</f>
        <v>428.56</v>
      </c>
      <c r="N732" s="12">
        <v>517.75199999999995</v>
      </c>
      <c r="O732" s="15">
        <v>25</v>
      </c>
      <c r="P732" s="12">
        <f>P722</f>
        <v>1014.82</v>
      </c>
      <c r="Q732" s="12">
        <f>Q722</f>
        <v>25372.27</v>
      </c>
      <c r="R732" s="16">
        <v>0.14835000000000001</v>
      </c>
      <c r="S732" s="16">
        <v>0.13347999999999999</v>
      </c>
      <c r="T732">
        <v>295680</v>
      </c>
    </row>
    <row r="733" spans="1:20">
      <c r="A733" s="3">
        <v>2043</v>
      </c>
      <c r="B733" s="3">
        <v>12</v>
      </c>
      <c r="C733" s="3">
        <v>352</v>
      </c>
      <c r="D733" s="2">
        <v>64.7</v>
      </c>
      <c r="E733" s="2">
        <v>76.400000000000006</v>
      </c>
      <c r="F733" s="2">
        <f t="shared" si="20"/>
        <v>55</v>
      </c>
      <c r="G733" s="3">
        <v>0</v>
      </c>
      <c r="H733" s="3">
        <v>0</v>
      </c>
      <c r="I733" s="3">
        <v>0</v>
      </c>
      <c r="J733" s="3">
        <v>0</v>
      </c>
      <c r="K733" s="3">
        <v>1</v>
      </c>
      <c r="L733" s="13">
        <f t="shared" si="21"/>
        <v>816</v>
      </c>
      <c r="M733" s="14">
        <f>M722</f>
        <v>428.56</v>
      </c>
      <c r="N733" s="12">
        <v>518.96600000000001</v>
      </c>
      <c r="O733" s="15">
        <v>25</v>
      </c>
      <c r="P733" s="12">
        <f>P722</f>
        <v>1014.82</v>
      </c>
      <c r="Q733" s="12">
        <f>Q722</f>
        <v>25372.27</v>
      </c>
      <c r="R733" s="16">
        <v>0.14835000000000001</v>
      </c>
      <c r="S733" s="16">
        <v>0.13347999999999999</v>
      </c>
      <c r="T733">
        <v>295743</v>
      </c>
    </row>
    <row r="734" spans="1:20">
      <c r="A734" s="3">
        <v>2044</v>
      </c>
      <c r="B734" s="3">
        <v>1</v>
      </c>
      <c r="C734" s="3">
        <v>311</v>
      </c>
      <c r="D734" s="2">
        <v>63.4</v>
      </c>
      <c r="E734" s="2">
        <v>75</v>
      </c>
      <c r="F734" s="2">
        <f t="shared" ref="F734:F797" si="22">ROUND(E734*0.55+D734*0.2,1)</f>
        <v>53.9</v>
      </c>
      <c r="G734" s="3">
        <v>1</v>
      </c>
      <c r="H734" s="3">
        <v>0</v>
      </c>
      <c r="I734" s="3">
        <v>0</v>
      </c>
      <c r="J734" s="3">
        <v>0</v>
      </c>
      <c r="K734" s="3">
        <v>1</v>
      </c>
      <c r="L734" s="13">
        <f t="shared" si="21"/>
        <v>817</v>
      </c>
      <c r="M734" s="14">
        <v>437.57</v>
      </c>
      <c r="N734" s="12">
        <v>503.60899999999998</v>
      </c>
      <c r="O734" s="15">
        <v>25.13</v>
      </c>
      <c r="P734" s="12">
        <v>1016.34</v>
      </c>
      <c r="Q734" s="12">
        <v>25535.59</v>
      </c>
      <c r="R734" s="16">
        <v>0.14635999999999999</v>
      </c>
      <c r="S734" s="16">
        <v>0.13175999999999999</v>
      </c>
      <c r="T734">
        <v>295939</v>
      </c>
    </row>
    <row r="735" spans="1:20">
      <c r="A735" s="3">
        <v>2044</v>
      </c>
      <c r="B735" s="3">
        <v>2</v>
      </c>
      <c r="C735" s="3">
        <v>299</v>
      </c>
      <c r="D735" s="2">
        <v>62.5</v>
      </c>
      <c r="E735" s="2">
        <v>75.3</v>
      </c>
      <c r="F735" s="2">
        <f t="shared" si="22"/>
        <v>53.9</v>
      </c>
      <c r="G735" s="3">
        <v>0</v>
      </c>
      <c r="H735" s="3">
        <v>1</v>
      </c>
      <c r="I735" s="3">
        <v>0</v>
      </c>
      <c r="J735" s="3">
        <v>0</v>
      </c>
      <c r="K735" s="3">
        <v>1</v>
      </c>
      <c r="L735" s="13">
        <f t="shared" si="21"/>
        <v>818</v>
      </c>
      <c r="M735" s="14">
        <f>M734</f>
        <v>437.57</v>
      </c>
      <c r="N735" s="12">
        <v>510.262</v>
      </c>
      <c r="O735" s="15">
        <v>25.13</v>
      </c>
      <c r="P735" s="12">
        <f>P734</f>
        <v>1016.34</v>
      </c>
      <c r="Q735" s="12">
        <f>Q734</f>
        <v>25535.59</v>
      </c>
      <c r="R735" s="16">
        <v>0.14635999999999999</v>
      </c>
      <c r="S735" s="16">
        <v>0.13175999999999999</v>
      </c>
      <c r="T735">
        <v>295975</v>
      </c>
    </row>
    <row r="736" spans="1:20">
      <c r="A736" s="3">
        <v>2044</v>
      </c>
      <c r="B736" s="3">
        <v>3</v>
      </c>
      <c r="C736" s="3">
        <v>339</v>
      </c>
      <c r="D736" s="2">
        <v>63</v>
      </c>
      <c r="E736" s="2">
        <v>75.900000000000006</v>
      </c>
      <c r="F736" s="2">
        <f t="shared" si="22"/>
        <v>54.3</v>
      </c>
      <c r="G736" s="3">
        <v>0</v>
      </c>
      <c r="H736" s="3">
        <v>0</v>
      </c>
      <c r="I736" s="3">
        <v>0</v>
      </c>
      <c r="J736" s="3">
        <v>0</v>
      </c>
      <c r="K736" s="3">
        <v>1</v>
      </c>
      <c r="L736" s="13">
        <f t="shared" si="21"/>
        <v>819</v>
      </c>
      <c r="M736" s="14">
        <f>M734</f>
        <v>437.57</v>
      </c>
      <c r="N736" s="12">
        <v>512.65800000000002</v>
      </c>
      <c r="O736" s="15">
        <v>25.13</v>
      </c>
      <c r="P736" s="12">
        <f>P734</f>
        <v>1016.34</v>
      </c>
      <c r="Q736" s="12">
        <f>Q734</f>
        <v>25535.59</v>
      </c>
      <c r="R736" s="16">
        <v>0.14635999999999999</v>
      </c>
      <c r="S736" s="16">
        <v>0.13175999999999999</v>
      </c>
      <c r="T736">
        <v>296163</v>
      </c>
    </row>
    <row r="737" spans="1:20">
      <c r="A737" s="3">
        <v>2044</v>
      </c>
      <c r="B737" s="3">
        <v>4</v>
      </c>
      <c r="C737" s="3">
        <v>380</v>
      </c>
      <c r="D737" s="2">
        <v>63.7</v>
      </c>
      <c r="E737" s="2">
        <v>77.7</v>
      </c>
      <c r="F737" s="2">
        <f t="shared" si="22"/>
        <v>55.5</v>
      </c>
      <c r="G737" s="3">
        <v>0</v>
      </c>
      <c r="H737" s="3">
        <v>0</v>
      </c>
      <c r="I737" s="3">
        <v>0</v>
      </c>
      <c r="J737" s="3">
        <v>0</v>
      </c>
      <c r="K737" s="3">
        <v>1</v>
      </c>
      <c r="L737" s="13">
        <f t="shared" si="21"/>
        <v>820</v>
      </c>
      <c r="M737" s="14">
        <f>M734</f>
        <v>437.57</v>
      </c>
      <c r="N737" s="12">
        <v>509.654</v>
      </c>
      <c r="O737" s="15">
        <v>25.13</v>
      </c>
      <c r="P737" s="12">
        <f>P734</f>
        <v>1016.34</v>
      </c>
      <c r="Q737" s="12">
        <f>Q734</f>
        <v>25535.59</v>
      </c>
      <c r="R737" s="16">
        <v>0.14635999999999999</v>
      </c>
      <c r="S737" s="16">
        <v>0.13175999999999999</v>
      </c>
      <c r="T737">
        <v>296142</v>
      </c>
    </row>
    <row r="738" spans="1:20">
      <c r="A738" s="3">
        <v>2044</v>
      </c>
      <c r="B738" s="3">
        <v>5</v>
      </c>
      <c r="C738" s="3">
        <v>442</v>
      </c>
      <c r="D738" s="2">
        <v>65.099999999999994</v>
      </c>
      <c r="E738" s="2">
        <v>79.3</v>
      </c>
      <c r="F738" s="2">
        <f t="shared" si="22"/>
        <v>56.6</v>
      </c>
      <c r="G738" s="3">
        <v>0</v>
      </c>
      <c r="H738" s="3">
        <v>0</v>
      </c>
      <c r="I738" s="3">
        <v>0</v>
      </c>
      <c r="J738" s="3">
        <v>0</v>
      </c>
      <c r="K738" s="3">
        <v>1</v>
      </c>
      <c r="L738" s="13">
        <f t="shared" si="21"/>
        <v>821</v>
      </c>
      <c r="M738" s="14">
        <f>M734</f>
        <v>437.57</v>
      </c>
      <c r="N738" s="12">
        <v>512.01499999999999</v>
      </c>
      <c r="O738" s="15">
        <v>25.13</v>
      </c>
      <c r="P738" s="12">
        <f>P734</f>
        <v>1016.34</v>
      </c>
      <c r="Q738" s="12">
        <f>Q734</f>
        <v>25535.59</v>
      </c>
      <c r="R738" s="16">
        <v>0.14635999999999999</v>
      </c>
      <c r="S738" s="16">
        <v>0.13175999999999999</v>
      </c>
      <c r="T738">
        <v>296241</v>
      </c>
    </row>
    <row r="739" spans="1:20">
      <c r="A739" s="3">
        <v>2044</v>
      </c>
      <c r="B739" s="3">
        <v>6</v>
      </c>
      <c r="C739" s="3">
        <v>488</v>
      </c>
      <c r="D739" s="2">
        <v>65.7</v>
      </c>
      <c r="E739" s="2">
        <v>81.3</v>
      </c>
      <c r="F739" s="2">
        <f t="shared" si="22"/>
        <v>57.9</v>
      </c>
      <c r="G739" s="3">
        <v>0</v>
      </c>
      <c r="H739" s="3">
        <v>0</v>
      </c>
      <c r="I739" s="3">
        <v>0</v>
      </c>
      <c r="J739" s="3">
        <v>0</v>
      </c>
      <c r="K739" s="3">
        <v>1</v>
      </c>
      <c r="L739" s="13">
        <f t="shared" si="21"/>
        <v>822</v>
      </c>
      <c r="M739" s="14">
        <f>M734</f>
        <v>437.57</v>
      </c>
      <c r="N739" s="12">
        <v>509.36799999999999</v>
      </c>
      <c r="O739" s="15">
        <v>25.13</v>
      </c>
      <c r="P739" s="12">
        <f>P734</f>
        <v>1016.34</v>
      </c>
      <c r="Q739" s="12">
        <f>Q734</f>
        <v>25535.59</v>
      </c>
      <c r="R739" s="16">
        <v>0.14635999999999999</v>
      </c>
      <c r="S739" s="16">
        <v>0.13175999999999999</v>
      </c>
      <c r="T739">
        <v>296319</v>
      </c>
    </row>
    <row r="740" spans="1:20">
      <c r="A740" s="3">
        <v>2044</v>
      </c>
      <c r="B740" s="3">
        <v>7</v>
      </c>
      <c r="C740" s="3">
        <v>539</v>
      </c>
      <c r="D740" s="2">
        <v>67</v>
      </c>
      <c r="E740" s="2">
        <v>82.4</v>
      </c>
      <c r="F740" s="2">
        <f t="shared" si="22"/>
        <v>58.7</v>
      </c>
      <c r="G740" s="3">
        <v>0</v>
      </c>
      <c r="H740" s="3">
        <v>0</v>
      </c>
      <c r="I740" s="3">
        <v>0</v>
      </c>
      <c r="J740" s="3">
        <v>0</v>
      </c>
      <c r="K740" s="3">
        <v>1</v>
      </c>
      <c r="L740" s="13">
        <f t="shared" si="21"/>
        <v>823</v>
      </c>
      <c r="M740" s="14">
        <f>M734</f>
        <v>437.57</v>
      </c>
      <c r="N740" s="12">
        <v>501.85700000000003</v>
      </c>
      <c r="O740" s="15">
        <v>25.13</v>
      </c>
      <c r="P740" s="12">
        <f>P734</f>
        <v>1016.34</v>
      </c>
      <c r="Q740" s="12">
        <f>Q734</f>
        <v>25535.59</v>
      </c>
      <c r="R740" s="16">
        <v>0.14635999999999999</v>
      </c>
      <c r="S740" s="16">
        <v>0.13175999999999999</v>
      </c>
      <c r="T740">
        <v>296295</v>
      </c>
    </row>
    <row r="741" spans="1:20">
      <c r="A741" s="3">
        <v>2044</v>
      </c>
      <c r="B741" s="3">
        <v>8</v>
      </c>
      <c r="C741" s="3">
        <v>556</v>
      </c>
      <c r="D741" s="2">
        <v>67.400000000000006</v>
      </c>
      <c r="E741" s="2">
        <v>83</v>
      </c>
      <c r="F741" s="2">
        <f t="shared" si="22"/>
        <v>59.1</v>
      </c>
      <c r="G741" s="3">
        <v>0</v>
      </c>
      <c r="H741" s="3">
        <v>0</v>
      </c>
      <c r="I741" s="3">
        <v>1</v>
      </c>
      <c r="J741" s="3">
        <v>0</v>
      </c>
      <c r="K741" s="3">
        <v>1</v>
      </c>
      <c r="L741" s="13">
        <f t="shared" si="21"/>
        <v>824</v>
      </c>
      <c r="M741" s="14">
        <f>M734</f>
        <v>437.57</v>
      </c>
      <c r="N741" s="12">
        <v>502.822</v>
      </c>
      <c r="O741" s="15">
        <v>25.13</v>
      </c>
      <c r="P741" s="12">
        <f>P734</f>
        <v>1016.34</v>
      </c>
      <c r="Q741" s="12">
        <f>Q734</f>
        <v>25535.59</v>
      </c>
      <c r="R741" s="16">
        <v>0.14635999999999999</v>
      </c>
      <c r="S741" s="16">
        <v>0.13175999999999999</v>
      </c>
      <c r="T741">
        <v>296494</v>
      </c>
    </row>
    <row r="742" spans="1:20">
      <c r="A742" s="3">
        <v>2044</v>
      </c>
      <c r="B742" s="3">
        <v>9</v>
      </c>
      <c r="C742" s="3">
        <v>523</v>
      </c>
      <c r="D742" s="2">
        <v>67.8</v>
      </c>
      <c r="E742" s="2">
        <v>82.5</v>
      </c>
      <c r="F742" s="2">
        <f t="shared" si="22"/>
        <v>58.9</v>
      </c>
      <c r="G742" s="3">
        <v>0</v>
      </c>
      <c r="H742" s="3">
        <v>0</v>
      </c>
      <c r="I742" s="3">
        <v>0</v>
      </c>
      <c r="J742" s="3">
        <v>0</v>
      </c>
      <c r="K742" s="3">
        <v>1</v>
      </c>
      <c r="L742" s="13">
        <f t="shared" si="21"/>
        <v>825</v>
      </c>
      <c r="M742" s="14">
        <f>M734</f>
        <v>437.57</v>
      </c>
      <c r="N742" s="12">
        <v>510.44099999999997</v>
      </c>
      <c r="O742" s="15">
        <v>25.13</v>
      </c>
      <c r="P742" s="12">
        <f>P734</f>
        <v>1016.34</v>
      </c>
      <c r="Q742" s="12">
        <f>Q734</f>
        <v>25535.59</v>
      </c>
      <c r="R742" s="16">
        <v>0.14635999999999999</v>
      </c>
      <c r="S742" s="16">
        <v>0.13175999999999999</v>
      </c>
      <c r="T742">
        <v>296483</v>
      </c>
    </row>
    <row r="743" spans="1:20">
      <c r="A743" s="3">
        <v>2044</v>
      </c>
      <c r="B743" s="3">
        <v>10</v>
      </c>
      <c r="C743" s="3">
        <v>502</v>
      </c>
      <c r="D743" s="2">
        <v>67.599999999999994</v>
      </c>
      <c r="E743" s="2">
        <v>81.2</v>
      </c>
      <c r="F743" s="2">
        <f t="shared" si="22"/>
        <v>58.2</v>
      </c>
      <c r="G743" s="3">
        <v>0</v>
      </c>
      <c r="H743" s="3">
        <v>0</v>
      </c>
      <c r="I743" s="3">
        <v>0</v>
      </c>
      <c r="J743" s="3">
        <v>1</v>
      </c>
      <c r="K743" s="3">
        <v>1</v>
      </c>
      <c r="L743" s="13">
        <f t="shared" si="21"/>
        <v>826</v>
      </c>
      <c r="M743" s="14">
        <f>M734</f>
        <v>437.57</v>
      </c>
      <c r="N743" s="12">
        <v>513.62400000000002</v>
      </c>
      <c r="O743" s="15">
        <v>25.13</v>
      </c>
      <c r="P743" s="12">
        <f>P734</f>
        <v>1016.34</v>
      </c>
      <c r="Q743" s="12">
        <f>Q734</f>
        <v>25535.59</v>
      </c>
      <c r="R743" s="16">
        <v>0.14635999999999999</v>
      </c>
      <c r="S743" s="16">
        <v>0.13175999999999999</v>
      </c>
      <c r="T743">
        <v>296625</v>
      </c>
    </row>
    <row r="744" spans="1:20">
      <c r="A744" s="3">
        <v>2044</v>
      </c>
      <c r="B744" s="3">
        <v>11</v>
      </c>
      <c r="C744" s="3">
        <v>417</v>
      </c>
      <c r="D744" s="2">
        <v>66.2</v>
      </c>
      <c r="E744" s="2">
        <v>78.900000000000006</v>
      </c>
      <c r="F744" s="2">
        <f t="shared" si="22"/>
        <v>56.6</v>
      </c>
      <c r="G744" s="3">
        <v>0</v>
      </c>
      <c r="H744" s="3">
        <v>0</v>
      </c>
      <c r="I744" s="3">
        <v>0</v>
      </c>
      <c r="J744" s="3">
        <v>0</v>
      </c>
      <c r="K744" s="3">
        <v>1</v>
      </c>
      <c r="L744" s="13">
        <f t="shared" si="21"/>
        <v>827</v>
      </c>
      <c r="M744" s="14">
        <f>M734</f>
        <v>437.57</v>
      </c>
      <c r="N744" s="12">
        <v>518.70299999999997</v>
      </c>
      <c r="O744" s="15">
        <v>25.13</v>
      </c>
      <c r="P744" s="12">
        <f>P734</f>
        <v>1016.34</v>
      </c>
      <c r="Q744" s="12">
        <f>Q734</f>
        <v>25535.59</v>
      </c>
      <c r="R744" s="16">
        <v>0.14635999999999999</v>
      </c>
      <c r="S744" s="16">
        <v>0.13175999999999999</v>
      </c>
      <c r="T744">
        <v>296640</v>
      </c>
    </row>
    <row r="745" spans="1:20">
      <c r="A745" s="3">
        <v>2044</v>
      </c>
      <c r="B745" s="3">
        <v>12</v>
      </c>
      <c r="C745" s="3">
        <v>354</v>
      </c>
      <c r="D745" s="2">
        <v>64.7</v>
      </c>
      <c r="E745" s="2">
        <v>76.400000000000006</v>
      </c>
      <c r="F745" s="2">
        <f t="shared" si="22"/>
        <v>55</v>
      </c>
      <c r="G745" s="3">
        <v>0</v>
      </c>
      <c r="H745" s="3">
        <v>0</v>
      </c>
      <c r="I745" s="3">
        <v>0</v>
      </c>
      <c r="J745" s="3">
        <v>0</v>
      </c>
      <c r="K745" s="3">
        <v>1</v>
      </c>
      <c r="L745" s="13">
        <f t="shared" si="21"/>
        <v>828</v>
      </c>
      <c r="M745" s="14">
        <f>M734</f>
        <v>437.57</v>
      </c>
      <c r="N745" s="12">
        <v>519.91899999999998</v>
      </c>
      <c r="O745" s="15">
        <v>25.13</v>
      </c>
      <c r="P745" s="12">
        <f>P734</f>
        <v>1016.34</v>
      </c>
      <c r="Q745" s="12">
        <f>Q734</f>
        <v>25535.59</v>
      </c>
      <c r="R745" s="16">
        <v>0.14635999999999999</v>
      </c>
      <c r="S745" s="16">
        <v>0.13175999999999999</v>
      </c>
      <c r="T745">
        <v>296704</v>
      </c>
    </row>
    <row r="746" spans="1:20">
      <c r="A746" s="3">
        <v>2045</v>
      </c>
      <c r="B746" s="3">
        <v>1</v>
      </c>
      <c r="C746" s="3">
        <v>311</v>
      </c>
      <c r="D746" s="2">
        <v>63.4</v>
      </c>
      <c r="E746" s="2">
        <v>75</v>
      </c>
      <c r="F746" s="2">
        <f t="shared" si="22"/>
        <v>53.9</v>
      </c>
      <c r="G746" s="3">
        <v>1</v>
      </c>
      <c r="H746" s="3">
        <v>0</v>
      </c>
      <c r="I746" s="3">
        <v>0</v>
      </c>
      <c r="J746" s="3">
        <v>0</v>
      </c>
      <c r="K746" s="3">
        <v>1</v>
      </c>
      <c r="L746" s="13">
        <f t="shared" si="21"/>
        <v>829</v>
      </c>
      <c r="M746" s="14">
        <v>446.78</v>
      </c>
      <c r="N746" s="12">
        <v>504.505</v>
      </c>
      <c r="O746" s="15">
        <v>25.24</v>
      </c>
      <c r="P746" s="12">
        <v>1017.79</v>
      </c>
      <c r="Q746" s="12">
        <v>25692.71</v>
      </c>
      <c r="R746" s="16">
        <v>0.14493</v>
      </c>
      <c r="S746" s="16">
        <v>0.13058</v>
      </c>
      <c r="T746">
        <v>296896</v>
      </c>
    </row>
    <row r="747" spans="1:20">
      <c r="A747" s="3">
        <v>2045</v>
      </c>
      <c r="B747" s="3">
        <v>2</v>
      </c>
      <c r="C747" s="3">
        <v>288</v>
      </c>
      <c r="D747" s="2">
        <v>62.5</v>
      </c>
      <c r="E747" s="2">
        <v>75.3</v>
      </c>
      <c r="F747" s="2">
        <f t="shared" si="22"/>
        <v>53.9</v>
      </c>
      <c r="G747" s="3">
        <v>0</v>
      </c>
      <c r="H747" s="3">
        <v>1</v>
      </c>
      <c r="I747" s="3">
        <v>0</v>
      </c>
      <c r="J747" s="3">
        <v>0</v>
      </c>
      <c r="K747" s="3">
        <v>1</v>
      </c>
      <c r="L747" s="13">
        <f t="shared" si="21"/>
        <v>830</v>
      </c>
      <c r="M747" s="14">
        <f>M746</f>
        <v>446.78</v>
      </c>
      <c r="N747" s="12">
        <v>511.17</v>
      </c>
      <c r="O747" s="15">
        <v>25.24</v>
      </c>
      <c r="P747" s="12">
        <f>P746</f>
        <v>1017.79</v>
      </c>
      <c r="Q747" s="12">
        <f>Q746</f>
        <v>25692.71</v>
      </c>
      <c r="R747" s="16">
        <v>0.14493</v>
      </c>
      <c r="S747" s="16">
        <v>0.13058</v>
      </c>
      <c r="T747">
        <v>296931</v>
      </c>
    </row>
    <row r="748" spans="1:20">
      <c r="A748" s="3">
        <v>2045</v>
      </c>
      <c r="B748" s="3">
        <v>3</v>
      </c>
      <c r="C748" s="3">
        <v>339</v>
      </c>
      <c r="D748" s="2">
        <v>63</v>
      </c>
      <c r="E748" s="2">
        <v>75.900000000000006</v>
      </c>
      <c r="F748" s="2">
        <f t="shared" si="22"/>
        <v>54.3</v>
      </c>
      <c r="G748" s="3">
        <v>0</v>
      </c>
      <c r="H748" s="3">
        <v>0</v>
      </c>
      <c r="I748" s="3">
        <v>0</v>
      </c>
      <c r="J748" s="3">
        <v>0</v>
      </c>
      <c r="K748" s="3">
        <v>1</v>
      </c>
      <c r="L748" s="13">
        <f t="shared" si="21"/>
        <v>831</v>
      </c>
      <c r="M748" s="14">
        <f>M746</f>
        <v>446.78</v>
      </c>
      <c r="N748" s="12">
        <v>513.57000000000005</v>
      </c>
      <c r="O748" s="15">
        <v>25.24</v>
      </c>
      <c r="P748" s="12">
        <f>P746</f>
        <v>1017.79</v>
      </c>
      <c r="Q748" s="12">
        <f>Q746</f>
        <v>25692.71</v>
      </c>
      <c r="R748" s="16">
        <v>0.14493</v>
      </c>
      <c r="S748" s="16">
        <v>0.13058</v>
      </c>
      <c r="T748">
        <v>297121</v>
      </c>
    </row>
    <row r="749" spans="1:20">
      <c r="A749" s="3">
        <v>2045</v>
      </c>
      <c r="B749" s="3">
        <v>4</v>
      </c>
      <c r="C749" s="3">
        <v>380</v>
      </c>
      <c r="D749" s="2">
        <v>63.7</v>
      </c>
      <c r="E749" s="2">
        <v>77.7</v>
      </c>
      <c r="F749" s="2">
        <f t="shared" si="22"/>
        <v>55.5</v>
      </c>
      <c r="G749" s="3">
        <v>0</v>
      </c>
      <c r="H749" s="3">
        <v>0</v>
      </c>
      <c r="I749" s="3">
        <v>0</v>
      </c>
      <c r="J749" s="3">
        <v>0</v>
      </c>
      <c r="K749" s="3">
        <v>1</v>
      </c>
      <c r="L749" s="13">
        <f t="shared" si="21"/>
        <v>832</v>
      </c>
      <c r="M749" s="14">
        <f>M746</f>
        <v>446.78</v>
      </c>
      <c r="N749" s="12">
        <v>510.56099999999998</v>
      </c>
      <c r="O749" s="15">
        <v>25.24</v>
      </c>
      <c r="P749" s="12">
        <f>P746</f>
        <v>1017.79</v>
      </c>
      <c r="Q749" s="12">
        <f>Q746</f>
        <v>25692.71</v>
      </c>
      <c r="R749" s="16">
        <v>0.14493</v>
      </c>
      <c r="S749" s="16">
        <v>0.13058</v>
      </c>
      <c r="T749">
        <v>297099</v>
      </c>
    </row>
    <row r="750" spans="1:20">
      <c r="A750" s="3">
        <v>2045</v>
      </c>
      <c r="B750" s="3">
        <v>5</v>
      </c>
      <c r="C750" s="3">
        <v>442</v>
      </c>
      <c r="D750" s="2">
        <v>65.099999999999994</v>
      </c>
      <c r="E750" s="2">
        <v>79.3</v>
      </c>
      <c r="F750" s="2">
        <f t="shared" si="22"/>
        <v>56.6</v>
      </c>
      <c r="G750" s="3">
        <v>0</v>
      </c>
      <c r="H750" s="3">
        <v>0</v>
      </c>
      <c r="I750" s="3">
        <v>0</v>
      </c>
      <c r="J750" s="3">
        <v>0</v>
      </c>
      <c r="K750" s="3">
        <v>1</v>
      </c>
      <c r="L750" s="13">
        <f t="shared" si="21"/>
        <v>833</v>
      </c>
      <c r="M750" s="14">
        <f>M746</f>
        <v>446.78</v>
      </c>
      <c r="N750" s="12">
        <v>512.92499999999995</v>
      </c>
      <c r="O750" s="15">
        <v>25.24</v>
      </c>
      <c r="P750" s="12">
        <f>P746</f>
        <v>1017.79</v>
      </c>
      <c r="Q750" s="12">
        <f>Q746</f>
        <v>25692.71</v>
      </c>
      <c r="R750" s="16">
        <v>0.14493</v>
      </c>
      <c r="S750" s="16">
        <v>0.13058</v>
      </c>
      <c r="T750">
        <v>297199</v>
      </c>
    </row>
    <row r="751" spans="1:20">
      <c r="A751" s="3">
        <v>2045</v>
      </c>
      <c r="B751" s="3">
        <v>6</v>
      </c>
      <c r="C751" s="3">
        <v>491</v>
      </c>
      <c r="D751" s="2">
        <v>65.7</v>
      </c>
      <c r="E751" s="2">
        <v>81.400000000000006</v>
      </c>
      <c r="F751" s="2">
        <f t="shared" si="22"/>
        <v>57.9</v>
      </c>
      <c r="G751" s="3">
        <v>0</v>
      </c>
      <c r="H751" s="3">
        <v>0</v>
      </c>
      <c r="I751" s="3">
        <v>0</v>
      </c>
      <c r="J751" s="3">
        <v>0</v>
      </c>
      <c r="K751" s="3">
        <v>1</v>
      </c>
      <c r="L751" s="13">
        <f t="shared" si="21"/>
        <v>834</v>
      </c>
      <c r="M751" s="14">
        <f>M746</f>
        <v>446.78</v>
      </c>
      <c r="N751" s="12">
        <v>510.274</v>
      </c>
      <c r="O751" s="15">
        <v>25.24</v>
      </c>
      <c r="P751" s="12">
        <f>P746</f>
        <v>1017.79</v>
      </c>
      <c r="Q751" s="12">
        <f>Q746</f>
        <v>25692.71</v>
      </c>
      <c r="R751" s="16">
        <v>0.14493</v>
      </c>
      <c r="S751" s="16">
        <v>0.13058</v>
      </c>
      <c r="T751">
        <v>297277</v>
      </c>
    </row>
    <row r="752" spans="1:20">
      <c r="A752" s="3">
        <v>2045</v>
      </c>
      <c r="B752" s="3">
        <v>7</v>
      </c>
      <c r="C752" s="3">
        <v>541</v>
      </c>
      <c r="D752" s="2">
        <v>67</v>
      </c>
      <c r="E752" s="2">
        <v>82.5</v>
      </c>
      <c r="F752" s="2">
        <f t="shared" si="22"/>
        <v>58.8</v>
      </c>
      <c r="G752" s="3">
        <v>0</v>
      </c>
      <c r="H752" s="3">
        <v>0</v>
      </c>
      <c r="I752" s="3">
        <v>0</v>
      </c>
      <c r="J752" s="3">
        <v>0</v>
      </c>
      <c r="K752" s="3">
        <v>1</v>
      </c>
      <c r="L752" s="13">
        <f t="shared" si="21"/>
        <v>835</v>
      </c>
      <c r="M752" s="14">
        <f>M746</f>
        <v>446.78</v>
      </c>
      <c r="N752" s="12">
        <v>502.74900000000002</v>
      </c>
      <c r="O752" s="15">
        <v>25.24</v>
      </c>
      <c r="P752" s="12">
        <f>P746</f>
        <v>1017.79</v>
      </c>
      <c r="Q752" s="12">
        <f>Q746</f>
        <v>25692.71</v>
      </c>
      <c r="R752" s="16">
        <v>0.14493</v>
      </c>
      <c r="S752" s="16">
        <v>0.13058</v>
      </c>
      <c r="T752">
        <v>297253</v>
      </c>
    </row>
    <row r="753" spans="1:20">
      <c r="A753" s="3">
        <v>2045</v>
      </c>
      <c r="B753" s="3">
        <v>8</v>
      </c>
      <c r="C753" s="3">
        <v>556</v>
      </c>
      <c r="D753" s="2">
        <v>67.400000000000006</v>
      </c>
      <c r="E753" s="2">
        <v>83</v>
      </c>
      <c r="F753" s="2">
        <f t="shared" si="22"/>
        <v>59.1</v>
      </c>
      <c r="G753" s="3">
        <v>0</v>
      </c>
      <c r="H753" s="3">
        <v>0</v>
      </c>
      <c r="I753" s="3">
        <v>1</v>
      </c>
      <c r="J753" s="3">
        <v>0</v>
      </c>
      <c r="K753" s="3">
        <v>1</v>
      </c>
      <c r="L753" s="13">
        <f t="shared" si="21"/>
        <v>836</v>
      </c>
      <c r="M753" s="14">
        <f>M746</f>
        <v>446.78</v>
      </c>
      <c r="N753" s="12">
        <v>503.71699999999998</v>
      </c>
      <c r="O753" s="15">
        <v>25.24</v>
      </c>
      <c r="P753" s="12">
        <f>P746</f>
        <v>1017.79</v>
      </c>
      <c r="Q753" s="12">
        <f>Q746</f>
        <v>25692.71</v>
      </c>
      <c r="R753" s="16">
        <v>0.14493</v>
      </c>
      <c r="S753" s="16">
        <v>0.13058</v>
      </c>
      <c r="T753">
        <v>297452</v>
      </c>
    </row>
    <row r="754" spans="1:20">
      <c r="A754" s="3">
        <v>2045</v>
      </c>
      <c r="B754" s="3">
        <v>9</v>
      </c>
      <c r="C754" s="3">
        <v>523</v>
      </c>
      <c r="D754" s="2">
        <v>67.8</v>
      </c>
      <c r="E754" s="2">
        <v>82.5</v>
      </c>
      <c r="F754" s="2">
        <f t="shared" si="22"/>
        <v>58.9</v>
      </c>
      <c r="G754" s="3">
        <v>0</v>
      </c>
      <c r="H754" s="3">
        <v>0</v>
      </c>
      <c r="I754" s="3">
        <v>0</v>
      </c>
      <c r="J754" s="3">
        <v>0</v>
      </c>
      <c r="K754" s="3">
        <v>1</v>
      </c>
      <c r="L754" s="13">
        <f t="shared" si="21"/>
        <v>837</v>
      </c>
      <c r="M754" s="14">
        <f>M746</f>
        <v>446.78</v>
      </c>
      <c r="N754" s="12">
        <v>511.34899999999999</v>
      </c>
      <c r="O754" s="15">
        <v>25.24</v>
      </c>
      <c r="P754" s="12">
        <f>P746</f>
        <v>1017.79</v>
      </c>
      <c r="Q754" s="12">
        <f>Q746</f>
        <v>25692.71</v>
      </c>
      <c r="R754" s="16">
        <v>0.14493</v>
      </c>
      <c r="S754" s="16">
        <v>0.13058</v>
      </c>
      <c r="T754">
        <v>297442</v>
      </c>
    </row>
    <row r="755" spans="1:20">
      <c r="A755" s="3">
        <v>2045</v>
      </c>
      <c r="B755" s="3">
        <v>10</v>
      </c>
      <c r="C755" s="3">
        <v>503</v>
      </c>
      <c r="D755" s="2">
        <v>67.599999999999994</v>
      </c>
      <c r="E755" s="2">
        <v>81.2</v>
      </c>
      <c r="F755" s="2">
        <f t="shared" si="22"/>
        <v>58.2</v>
      </c>
      <c r="G755" s="3">
        <v>0</v>
      </c>
      <c r="H755" s="3">
        <v>0</v>
      </c>
      <c r="I755" s="3">
        <v>0</v>
      </c>
      <c r="J755" s="3">
        <v>1</v>
      </c>
      <c r="K755" s="3">
        <v>1</v>
      </c>
      <c r="L755" s="13">
        <f t="shared" si="21"/>
        <v>838</v>
      </c>
      <c r="M755" s="14">
        <f>M746</f>
        <v>446.78</v>
      </c>
      <c r="N755" s="12">
        <v>514.53800000000001</v>
      </c>
      <c r="O755" s="15">
        <v>25.24</v>
      </c>
      <c r="P755" s="12">
        <f>P746</f>
        <v>1017.79</v>
      </c>
      <c r="Q755" s="12">
        <f>Q746</f>
        <v>25692.71</v>
      </c>
      <c r="R755" s="16">
        <v>0.14493</v>
      </c>
      <c r="S755" s="16">
        <v>0.13058</v>
      </c>
      <c r="T755">
        <v>297584</v>
      </c>
    </row>
    <row r="756" spans="1:20">
      <c r="A756" s="3">
        <v>2045</v>
      </c>
      <c r="B756" s="3">
        <v>11</v>
      </c>
      <c r="C756" s="3">
        <v>417</v>
      </c>
      <c r="D756" s="2">
        <v>66.2</v>
      </c>
      <c r="E756" s="2">
        <v>78.900000000000006</v>
      </c>
      <c r="F756" s="2">
        <f t="shared" si="22"/>
        <v>56.6</v>
      </c>
      <c r="G756" s="3">
        <v>0</v>
      </c>
      <c r="H756" s="3">
        <v>0</v>
      </c>
      <c r="I756" s="3">
        <v>0</v>
      </c>
      <c r="J756" s="3">
        <v>0</v>
      </c>
      <c r="K756" s="3">
        <v>1</v>
      </c>
      <c r="L756" s="13">
        <f t="shared" si="21"/>
        <v>839</v>
      </c>
      <c r="M756" s="14">
        <f>M746</f>
        <v>446.78</v>
      </c>
      <c r="N756" s="12">
        <v>519.62599999999998</v>
      </c>
      <c r="O756" s="15">
        <v>25.24</v>
      </c>
      <c r="P756" s="12">
        <f>P746</f>
        <v>1017.79</v>
      </c>
      <c r="Q756" s="12">
        <f>Q746</f>
        <v>25692.71</v>
      </c>
      <c r="R756" s="16">
        <v>0.14493</v>
      </c>
      <c r="S756" s="16">
        <v>0.13058</v>
      </c>
      <c r="T756">
        <v>297599</v>
      </c>
    </row>
    <row r="757" spans="1:20">
      <c r="A757" s="3">
        <v>2045</v>
      </c>
      <c r="B757" s="3">
        <v>12</v>
      </c>
      <c r="C757" s="3">
        <v>354</v>
      </c>
      <c r="D757" s="2">
        <v>64.7</v>
      </c>
      <c r="E757" s="2">
        <v>76.5</v>
      </c>
      <c r="F757" s="2">
        <f t="shared" si="22"/>
        <v>55</v>
      </c>
      <c r="G757" s="3">
        <v>0</v>
      </c>
      <c r="H757" s="3">
        <v>0</v>
      </c>
      <c r="I757" s="3">
        <v>0</v>
      </c>
      <c r="J757" s="3">
        <v>0</v>
      </c>
      <c r="K757" s="3">
        <v>1</v>
      </c>
      <c r="L757" s="13">
        <f t="shared" si="21"/>
        <v>840</v>
      </c>
      <c r="M757" s="14">
        <f>M746</f>
        <v>446.78</v>
      </c>
      <c r="N757" s="12">
        <v>520.84400000000005</v>
      </c>
      <c r="O757" s="15">
        <v>25.24</v>
      </c>
      <c r="P757" s="12">
        <f>P746</f>
        <v>1017.79</v>
      </c>
      <c r="Q757" s="12">
        <f>Q746</f>
        <v>25692.71</v>
      </c>
      <c r="R757" s="16">
        <v>0.14493</v>
      </c>
      <c r="S757" s="16">
        <v>0.13058</v>
      </c>
      <c r="T757">
        <v>297663</v>
      </c>
    </row>
    <row r="758" spans="1:20">
      <c r="A758" s="3">
        <v>2046</v>
      </c>
      <c r="B758" s="3">
        <v>1</v>
      </c>
      <c r="C758" s="3">
        <v>312</v>
      </c>
      <c r="D758" s="2">
        <v>63.4</v>
      </c>
      <c r="E758" s="2">
        <v>75</v>
      </c>
      <c r="F758" s="2">
        <f t="shared" si="22"/>
        <v>53.9</v>
      </c>
      <c r="G758" s="3">
        <v>1</v>
      </c>
      <c r="H758" s="3">
        <v>0</v>
      </c>
      <c r="I758" s="3">
        <v>0</v>
      </c>
      <c r="J758" s="3">
        <v>0</v>
      </c>
      <c r="K758" s="3">
        <v>1</v>
      </c>
      <c r="L758" s="13">
        <f t="shared" si="21"/>
        <v>841</v>
      </c>
      <c r="M758" s="14">
        <v>456.18</v>
      </c>
      <c r="N758" s="12">
        <v>504.505</v>
      </c>
      <c r="O758" s="15">
        <v>25.36</v>
      </c>
      <c r="P758" s="12">
        <v>1019.17</v>
      </c>
      <c r="Q758" s="12">
        <v>25843.54</v>
      </c>
      <c r="R758" s="16">
        <v>0.14352000000000001</v>
      </c>
      <c r="S758" s="16">
        <v>0.12941</v>
      </c>
      <c r="T758">
        <v>297853</v>
      </c>
    </row>
    <row r="759" spans="1:20">
      <c r="A759" s="3">
        <v>2046</v>
      </c>
      <c r="B759" s="3">
        <v>2</v>
      </c>
      <c r="C759" s="3">
        <v>292</v>
      </c>
      <c r="D759" s="2">
        <v>62.5</v>
      </c>
      <c r="E759" s="2">
        <v>75.3</v>
      </c>
      <c r="F759" s="2">
        <f t="shared" si="22"/>
        <v>53.9</v>
      </c>
      <c r="G759" s="3">
        <v>0</v>
      </c>
      <c r="H759" s="3">
        <v>1</v>
      </c>
      <c r="I759" s="3">
        <v>0</v>
      </c>
      <c r="J759" s="3">
        <v>0</v>
      </c>
      <c r="K759" s="3">
        <v>1</v>
      </c>
      <c r="L759" s="13">
        <f t="shared" si="21"/>
        <v>842</v>
      </c>
      <c r="M759" s="14">
        <f>M758</f>
        <v>456.18</v>
      </c>
      <c r="N759" s="12">
        <v>511.17</v>
      </c>
      <c r="O759" s="15">
        <v>25.36</v>
      </c>
      <c r="P759" s="12">
        <f>P758</f>
        <v>1019.17</v>
      </c>
      <c r="Q759" s="12">
        <f>Q758</f>
        <v>25843.54</v>
      </c>
      <c r="R759" s="16">
        <v>0.14352000000000001</v>
      </c>
      <c r="S759" s="16">
        <v>0.12941</v>
      </c>
      <c r="T759">
        <v>297888</v>
      </c>
    </row>
    <row r="760" spans="1:20">
      <c r="A760" s="3">
        <v>2046</v>
      </c>
      <c r="B760" s="3">
        <v>3</v>
      </c>
      <c r="C760" s="3">
        <v>343</v>
      </c>
      <c r="D760" s="2">
        <v>63</v>
      </c>
      <c r="E760" s="2">
        <v>76</v>
      </c>
      <c r="F760" s="2">
        <f t="shared" si="22"/>
        <v>54.4</v>
      </c>
      <c r="G760" s="3">
        <v>0</v>
      </c>
      <c r="H760" s="3">
        <v>0</v>
      </c>
      <c r="I760" s="3">
        <v>0</v>
      </c>
      <c r="J760" s="3">
        <v>0</v>
      </c>
      <c r="K760" s="3">
        <v>1</v>
      </c>
      <c r="L760" s="13">
        <f t="shared" si="21"/>
        <v>843</v>
      </c>
      <c r="M760" s="14">
        <f>M758</f>
        <v>456.18</v>
      </c>
      <c r="N760" s="12">
        <v>513.57000000000005</v>
      </c>
      <c r="O760" s="15">
        <v>25.36</v>
      </c>
      <c r="P760" s="12">
        <f>P758</f>
        <v>1019.17</v>
      </c>
      <c r="Q760" s="12">
        <f>Q758</f>
        <v>25843.54</v>
      </c>
      <c r="R760" s="16">
        <v>0.14352000000000001</v>
      </c>
      <c r="S760" s="16">
        <v>0.12941</v>
      </c>
      <c r="T760">
        <v>298078</v>
      </c>
    </row>
    <row r="761" spans="1:20">
      <c r="A761" s="3">
        <v>2046</v>
      </c>
      <c r="B761" s="3">
        <v>4</v>
      </c>
      <c r="C761" s="3">
        <v>380</v>
      </c>
      <c r="D761" s="2">
        <v>63.7</v>
      </c>
      <c r="E761" s="2">
        <v>77.7</v>
      </c>
      <c r="F761" s="2">
        <f t="shared" si="22"/>
        <v>55.5</v>
      </c>
      <c r="G761" s="3">
        <v>0</v>
      </c>
      <c r="H761" s="3">
        <v>0</v>
      </c>
      <c r="I761" s="3">
        <v>0</v>
      </c>
      <c r="J761" s="3">
        <v>0</v>
      </c>
      <c r="K761" s="3">
        <v>1</v>
      </c>
      <c r="L761" s="13">
        <f t="shared" si="21"/>
        <v>844</v>
      </c>
      <c r="M761" s="14">
        <f>M758</f>
        <v>456.18</v>
      </c>
      <c r="N761" s="12">
        <v>510.56099999999998</v>
      </c>
      <c r="O761" s="15">
        <v>25.36</v>
      </c>
      <c r="P761" s="12">
        <f>P758</f>
        <v>1019.17</v>
      </c>
      <c r="Q761" s="12">
        <f>Q758</f>
        <v>25843.54</v>
      </c>
      <c r="R761" s="16">
        <v>0.14352000000000001</v>
      </c>
      <c r="S761" s="16">
        <v>0.12941</v>
      </c>
      <c r="T761">
        <v>298057</v>
      </c>
    </row>
    <row r="762" spans="1:20">
      <c r="A762" s="3">
        <v>2046</v>
      </c>
      <c r="B762" s="3">
        <v>5</v>
      </c>
      <c r="C762" s="3">
        <v>445</v>
      </c>
      <c r="D762" s="2">
        <v>65.099999999999994</v>
      </c>
      <c r="E762" s="2">
        <v>79.3</v>
      </c>
      <c r="F762" s="2">
        <f t="shared" si="22"/>
        <v>56.6</v>
      </c>
      <c r="G762" s="3">
        <v>0</v>
      </c>
      <c r="H762" s="3">
        <v>0</v>
      </c>
      <c r="I762" s="3">
        <v>0</v>
      </c>
      <c r="J762" s="3">
        <v>0</v>
      </c>
      <c r="K762" s="3">
        <v>1</v>
      </c>
      <c r="L762" s="13">
        <f t="shared" si="21"/>
        <v>845</v>
      </c>
      <c r="M762" s="14">
        <f>M758</f>
        <v>456.18</v>
      </c>
      <c r="N762" s="12">
        <v>512.92499999999995</v>
      </c>
      <c r="O762" s="15">
        <v>25.36</v>
      </c>
      <c r="P762" s="12">
        <f>P758</f>
        <v>1019.17</v>
      </c>
      <c r="Q762" s="12">
        <f>Q758</f>
        <v>25843.54</v>
      </c>
      <c r="R762" s="16">
        <v>0.14352000000000001</v>
      </c>
      <c r="S762" s="16">
        <v>0.12941</v>
      </c>
      <c r="T762">
        <v>298157</v>
      </c>
    </row>
    <row r="763" spans="1:20">
      <c r="A763" s="3">
        <v>2046</v>
      </c>
      <c r="B763" s="3">
        <v>6</v>
      </c>
      <c r="C763" s="3">
        <v>493</v>
      </c>
      <c r="D763" s="2">
        <v>65.7</v>
      </c>
      <c r="E763" s="2">
        <v>81.400000000000006</v>
      </c>
      <c r="F763" s="2">
        <f t="shared" si="22"/>
        <v>57.9</v>
      </c>
      <c r="G763" s="3">
        <v>0</v>
      </c>
      <c r="H763" s="3">
        <v>0</v>
      </c>
      <c r="I763" s="3">
        <v>0</v>
      </c>
      <c r="J763" s="3">
        <v>0</v>
      </c>
      <c r="K763" s="3">
        <v>1</v>
      </c>
      <c r="L763" s="13">
        <f t="shared" si="21"/>
        <v>846</v>
      </c>
      <c r="M763" s="14">
        <f>M758</f>
        <v>456.18</v>
      </c>
      <c r="N763" s="12">
        <v>510.274</v>
      </c>
      <c r="O763" s="15">
        <v>25.36</v>
      </c>
      <c r="P763" s="12">
        <f>P758</f>
        <v>1019.17</v>
      </c>
      <c r="Q763" s="12">
        <f>Q758</f>
        <v>25843.54</v>
      </c>
      <c r="R763" s="16">
        <v>0.14352000000000001</v>
      </c>
      <c r="S763" s="16">
        <v>0.12941</v>
      </c>
      <c r="T763">
        <v>298235</v>
      </c>
    </row>
    <row r="764" spans="1:20">
      <c r="A764" s="3">
        <v>2046</v>
      </c>
      <c r="B764" s="3">
        <v>7</v>
      </c>
      <c r="C764" s="3">
        <v>541</v>
      </c>
      <c r="D764" s="2">
        <v>67</v>
      </c>
      <c r="E764" s="2">
        <v>82.5</v>
      </c>
      <c r="F764" s="2">
        <f t="shared" si="22"/>
        <v>58.8</v>
      </c>
      <c r="G764" s="3">
        <v>0</v>
      </c>
      <c r="H764" s="3">
        <v>0</v>
      </c>
      <c r="I764" s="3">
        <v>0</v>
      </c>
      <c r="J764" s="3">
        <v>0</v>
      </c>
      <c r="K764" s="3">
        <v>1</v>
      </c>
      <c r="L764" s="13">
        <f t="shared" si="21"/>
        <v>847</v>
      </c>
      <c r="M764" s="14">
        <f>M758</f>
        <v>456.18</v>
      </c>
      <c r="N764" s="12">
        <v>502.74900000000002</v>
      </c>
      <c r="O764" s="15">
        <v>25.36</v>
      </c>
      <c r="P764" s="12">
        <f>P758</f>
        <v>1019.17</v>
      </c>
      <c r="Q764" s="12">
        <f>Q758</f>
        <v>25843.54</v>
      </c>
      <c r="R764" s="16">
        <v>0.14352000000000001</v>
      </c>
      <c r="S764" s="16">
        <v>0.12941</v>
      </c>
      <c r="T764">
        <v>298210</v>
      </c>
    </row>
    <row r="765" spans="1:20">
      <c r="A765" s="3">
        <v>2046</v>
      </c>
      <c r="B765" s="3">
        <v>8</v>
      </c>
      <c r="C765" s="3">
        <v>557</v>
      </c>
      <c r="D765" s="2">
        <v>67.400000000000006</v>
      </c>
      <c r="E765" s="2">
        <v>83.1</v>
      </c>
      <c r="F765" s="2">
        <f t="shared" si="22"/>
        <v>59.2</v>
      </c>
      <c r="G765" s="3">
        <v>0</v>
      </c>
      <c r="H765" s="3">
        <v>0</v>
      </c>
      <c r="I765" s="3">
        <v>1</v>
      </c>
      <c r="J765" s="3">
        <v>0</v>
      </c>
      <c r="K765" s="3">
        <v>1</v>
      </c>
      <c r="L765" s="13">
        <f t="shared" si="21"/>
        <v>848</v>
      </c>
      <c r="M765" s="14">
        <f>M758</f>
        <v>456.18</v>
      </c>
      <c r="N765" s="12">
        <v>503.71699999999998</v>
      </c>
      <c r="O765" s="15">
        <v>25.36</v>
      </c>
      <c r="P765" s="12">
        <f>P758</f>
        <v>1019.17</v>
      </c>
      <c r="Q765" s="12">
        <f>Q758</f>
        <v>25843.54</v>
      </c>
      <c r="R765" s="16">
        <v>0.14352000000000001</v>
      </c>
      <c r="S765" s="16">
        <v>0.12941</v>
      </c>
      <c r="T765">
        <v>298411</v>
      </c>
    </row>
    <row r="766" spans="1:20">
      <c r="A766" s="3">
        <v>2046</v>
      </c>
      <c r="B766" s="3">
        <v>9</v>
      </c>
      <c r="C766" s="3">
        <v>525</v>
      </c>
      <c r="D766" s="2">
        <v>67.8</v>
      </c>
      <c r="E766" s="2">
        <v>82.5</v>
      </c>
      <c r="F766" s="2">
        <f t="shared" si="22"/>
        <v>58.9</v>
      </c>
      <c r="G766" s="3">
        <v>0</v>
      </c>
      <c r="H766" s="3">
        <v>0</v>
      </c>
      <c r="I766" s="3">
        <v>0</v>
      </c>
      <c r="J766" s="3">
        <v>0</v>
      </c>
      <c r="K766" s="3">
        <v>1</v>
      </c>
      <c r="L766" s="13">
        <f t="shared" si="21"/>
        <v>849</v>
      </c>
      <c r="M766" s="14">
        <f>M758</f>
        <v>456.18</v>
      </c>
      <c r="N766" s="12">
        <v>511.34899999999999</v>
      </c>
      <c r="O766" s="15">
        <v>25.36</v>
      </c>
      <c r="P766" s="12">
        <f>P758</f>
        <v>1019.17</v>
      </c>
      <c r="Q766" s="12">
        <f>Q758</f>
        <v>25843.54</v>
      </c>
      <c r="R766" s="16">
        <v>0.14352000000000001</v>
      </c>
      <c r="S766" s="16">
        <v>0.12941</v>
      </c>
      <c r="T766">
        <v>298400</v>
      </c>
    </row>
    <row r="767" spans="1:20">
      <c r="A767" s="3">
        <v>2046</v>
      </c>
      <c r="B767" s="3">
        <v>10</v>
      </c>
      <c r="C767" s="3">
        <v>506</v>
      </c>
      <c r="D767" s="2">
        <v>67.599999999999994</v>
      </c>
      <c r="E767" s="2">
        <v>81.3</v>
      </c>
      <c r="F767" s="2">
        <f t="shared" si="22"/>
        <v>58.2</v>
      </c>
      <c r="G767" s="3">
        <v>0</v>
      </c>
      <c r="H767" s="3">
        <v>0</v>
      </c>
      <c r="I767" s="3">
        <v>0</v>
      </c>
      <c r="J767" s="3">
        <v>1</v>
      </c>
      <c r="K767" s="3">
        <v>1</v>
      </c>
      <c r="L767" s="13">
        <f t="shared" si="21"/>
        <v>850</v>
      </c>
      <c r="M767" s="14">
        <f>M758</f>
        <v>456.18</v>
      </c>
      <c r="N767" s="12">
        <v>514.53800000000001</v>
      </c>
      <c r="O767" s="15">
        <v>25.36</v>
      </c>
      <c r="P767" s="12">
        <f>P758</f>
        <v>1019.17</v>
      </c>
      <c r="Q767" s="12">
        <f>Q758</f>
        <v>25843.54</v>
      </c>
      <c r="R767" s="16">
        <v>0.14352000000000001</v>
      </c>
      <c r="S767" s="16">
        <v>0.12941</v>
      </c>
      <c r="T767">
        <v>298543</v>
      </c>
    </row>
    <row r="768" spans="1:20">
      <c r="A768" s="3">
        <v>2046</v>
      </c>
      <c r="B768" s="3">
        <v>11</v>
      </c>
      <c r="C768" s="3">
        <v>418</v>
      </c>
      <c r="D768" s="2">
        <v>66.2</v>
      </c>
      <c r="E768" s="2">
        <v>78.900000000000006</v>
      </c>
      <c r="F768" s="2">
        <f t="shared" si="22"/>
        <v>56.6</v>
      </c>
      <c r="G768" s="3">
        <v>0</v>
      </c>
      <c r="H768" s="3">
        <v>0</v>
      </c>
      <c r="I768" s="3">
        <v>0</v>
      </c>
      <c r="J768" s="3">
        <v>0</v>
      </c>
      <c r="K768" s="3">
        <v>1</v>
      </c>
      <c r="L768" s="13">
        <f t="shared" si="21"/>
        <v>851</v>
      </c>
      <c r="M768" s="14">
        <f>M758</f>
        <v>456.18</v>
      </c>
      <c r="N768" s="12">
        <v>519.62599999999998</v>
      </c>
      <c r="O768" s="15">
        <v>25.36</v>
      </c>
      <c r="P768" s="12">
        <f>P758</f>
        <v>1019.17</v>
      </c>
      <c r="Q768" s="12">
        <f>Q758</f>
        <v>25843.54</v>
      </c>
      <c r="R768" s="16">
        <v>0.14352000000000001</v>
      </c>
      <c r="S768" s="16">
        <v>0.12941</v>
      </c>
      <c r="T768">
        <v>298558</v>
      </c>
    </row>
    <row r="769" spans="1:20">
      <c r="A769" s="3">
        <v>2046</v>
      </c>
      <c r="B769" s="3">
        <v>12</v>
      </c>
      <c r="C769" s="3">
        <v>355</v>
      </c>
      <c r="D769" s="2">
        <v>64.7</v>
      </c>
      <c r="E769" s="2">
        <v>76.5</v>
      </c>
      <c r="F769" s="2">
        <f t="shared" si="22"/>
        <v>55</v>
      </c>
      <c r="G769" s="3">
        <v>0</v>
      </c>
      <c r="H769" s="3">
        <v>0</v>
      </c>
      <c r="I769" s="3">
        <v>0</v>
      </c>
      <c r="J769" s="3">
        <v>0</v>
      </c>
      <c r="K769" s="3">
        <v>1</v>
      </c>
      <c r="L769" s="13">
        <f t="shared" si="21"/>
        <v>852</v>
      </c>
      <c r="M769" s="14">
        <f>M758</f>
        <v>456.18</v>
      </c>
      <c r="N769" s="12">
        <v>520.84400000000005</v>
      </c>
      <c r="O769" s="15">
        <v>25.36</v>
      </c>
      <c r="P769" s="12">
        <f>P758</f>
        <v>1019.17</v>
      </c>
      <c r="Q769" s="12">
        <f>Q758</f>
        <v>25843.54</v>
      </c>
      <c r="R769" s="16">
        <v>0.14352000000000001</v>
      </c>
      <c r="S769" s="16">
        <v>0.12941</v>
      </c>
      <c r="T769">
        <v>298622</v>
      </c>
    </row>
    <row r="770" spans="1:20">
      <c r="A770" s="3">
        <v>2047</v>
      </c>
      <c r="B770" s="3">
        <v>1</v>
      </c>
      <c r="C770" s="3">
        <v>312</v>
      </c>
      <c r="D770" s="2">
        <v>63.4</v>
      </c>
      <c r="E770" s="2">
        <v>75.099999999999994</v>
      </c>
      <c r="F770" s="2">
        <f t="shared" si="22"/>
        <v>54</v>
      </c>
      <c r="G770" s="3">
        <v>1</v>
      </c>
      <c r="H770" s="3">
        <v>0</v>
      </c>
      <c r="I770" s="3">
        <v>0</v>
      </c>
      <c r="J770" s="3">
        <v>0</v>
      </c>
      <c r="K770" s="3">
        <v>1</v>
      </c>
      <c r="L770" s="13">
        <f t="shared" si="21"/>
        <v>853</v>
      </c>
      <c r="M770" s="14">
        <v>465.76</v>
      </c>
      <c r="N770" s="12">
        <v>504.505</v>
      </c>
      <c r="O770" s="15">
        <v>25.48</v>
      </c>
      <c r="P770" s="12">
        <v>1020.49</v>
      </c>
      <c r="Q770" s="12">
        <v>25999.46</v>
      </c>
      <c r="R770" s="16">
        <v>0.14212</v>
      </c>
      <c r="S770" s="16">
        <v>0.12825</v>
      </c>
      <c r="T770">
        <v>298810</v>
      </c>
    </row>
    <row r="771" spans="1:20">
      <c r="A771" s="3">
        <v>2047</v>
      </c>
      <c r="B771" s="3">
        <v>2</v>
      </c>
      <c r="C771" s="3">
        <v>292</v>
      </c>
      <c r="D771" s="2">
        <v>62.5</v>
      </c>
      <c r="E771" s="2">
        <v>75.400000000000006</v>
      </c>
      <c r="F771" s="2">
        <f t="shared" si="22"/>
        <v>54</v>
      </c>
      <c r="G771" s="3">
        <v>0</v>
      </c>
      <c r="H771" s="3">
        <v>1</v>
      </c>
      <c r="I771" s="3">
        <v>0</v>
      </c>
      <c r="J771" s="3">
        <v>0</v>
      </c>
      <c r="K771" s="3">
        <v>1</v>
      </c>
      <c r="L771" s="13">
        <f t="shared" si="21"/>
        <v>854</v>
      </c>
      <c r="M771" s="14">
        <f>M770</f>
        <v>465.76</v>
      </c>
      <c r="N771" s="12">
        <v>511.17</v>
      </c>
      <c r="O771" s="15">
        <v>25.48</v>
      </c>
      <c r="P771" s="12">
        <f>P770</f>
        <v>1020.49</v>
      </c>
      <c r="Q771" s="12">
        <f>Q770</f>
        <v>25999.46</v>
      </c>
      <c r="R771" s="16">
        <v>0.14212</v>
      </c>
      <c r="S771" s="16">
        <v>0.12825</v>
      </c>
      <c r="T771">
        <v>298846</v>
      </c>
    </row>
    <row r="772" spans="1:20">
      <c r="A772" s="3">
        <v>2047</v>
      </c>
      <c r="B772" s="3">
        <v>3</v>
      </c>
      <c r="C772" s="3">
        <v>344</v>
      </c>
      <c r="D772" s="2">
        <v>63</v>
      </c>
      <c r="E772" s="2">
        <v>76</v>
      </c>
      <c r="F772" s="2">
        <f t="shared" si="22"/>
        <v>54.4</v>
      </c>
      <c r="G772" s="3">
        <v>0</v>
      </c>
      <c r="H772" s="3">
        <v>0</v>
      </c>
      <c r="I772" s="3">
        <v>0</v>
      </c>
      <c r="J772" s="3">
        <v>0</v>
      </c>
      <c r="K772" s="3">
        <v>1</v>
      </c>
      <c r="L772" s="13">
        <f t="shared" si="21"/>
        <v>855</v>
      </c>
      <c r="M772" s="14">
        <f>M770</f>
        <v>465.76</v>
      </c>
      <c r="N772" s="12">
        <v>513.57000000000005</v>
      </c>
      <c r="O772" s="15">
        <v>25.48</v>
      </c>
      <c r="P772" s="12">
        <f>P770</f>
        <v>1020.49</v>
      </c>
      <c r="Q772" s="12">
        <f>Q770</f>
        <v>25999.46</v>
      </c>
      <c r="R772" s="16">
        <v>0.14212</v>
      </c>
      <c r="S772" s="16">
        <v>0.12825</v>
      </c>
      <c r="T772">
        <v>299037</v>
      </c>
    </row>
    <row r="773" spans="1:20">
      <c r="A773" s="3">
        <v>2047</v>
      </c>
      <c r="B773" s="3">
        <v>4</v>
      </c>
      <c r="C773" s="3">
        <v>380</v>
      </c>
      <c r="D773" s="2">
        <v>63.7</v>
      </c>
      <c r="E773" s="2">
        <v>77.8</v>
      </c>
      <c r="F773" s="2">
        <f t="shared" si="22"/>
        <v>55.5</v>
      </c>
      <c r="G773" s="3">
        <v>0</v>
      </c>
      <c r="H773" s="3">
        <v>0</v>
      </c>
      <c r="I773" s="3">
        <v>0</v>
      </c>
      <c r="J773" s="3">
        <v>0</v>
      </c>
      <c r="K773" s="3">
        <v>1</v>
      </c>
      <c r="L773" s="13">
        <f t="shared" si="21"/>
        <v>856</v>
      </c>
      <c r="M773" s="14">
        <f>M770</f>
        <v>465.76</v>
      </c>
      <c r="N773" s="12">
        <v>510.56099999999998</v>
      </c>
      <c r="O773" s="15">
        <v>25.48</v>
      </c>
      <c r="P773" s="12">
        <f>P770</f>
        <v>1020.49</v>
      </c>
      <c r="Q773" s="12">
        <f>Q770</f>
        <v>25999.46</v>
      </c>
      <c r="R773" s="16">
        <v>0.14212</v>
      </c>
      <c r="S773" s="16">
        <v>0.12825</v>
      </c>
      <c r="T773">
        <v>299015</v>
      </c>
    </row>
    <row r="774" spans="1:20">
      <c r="A774" s="3">
        <v>2047</v>
      </c>
      <c r="B774" s="3">
        <v>5</v>
      </c>
      <c r="C774" s="3">
        <v>445</v>
      </c>
      <c r="D774" s="2">
        <v>65.099999999999994</v>
      </c>
      <c r="E774" s="2">
        <v>79.400000000000006</v>
      </c>
      <c r="F774" s="2">
        <f t="shared" si="22"/>
        <v>56.7</v>
      </c>
      <c r="G774" s="3">
        <v>0</v>
      </c>
      <c r="H774" s="3">
        <v>0</v>
      </c>
      <c r="I774" s="3">
        <v>0</v>
      </c>
      <c r="J774" s="3">
        <v>0</v>
      </c>
      <c r="K774" s="3">
        <v>1</v>
      </c>
      <c r="L774" s="13">
        <f t="shared" si="21"/>
        <v>857</v>
      </c>
      <c r="M774" s="14">
        <f>M770</f>
        <v>465.76</v>
      </c>
      <c r="N774" s="12">
        <v>512.92499999999995</v>
      </c>
      <c r="O774" s="15">
        <v>25.48</v>
      </c>
      <c r="P774" s="12">
        <f>P770</f>
        <v>1020.49</v>
      </c>
      <c r="Q774" s="12">
        <f>Q770</f>
        <v>25999.46</v>
      </c>
      <c r="R774" s="16">
        <v>0.14212</v>
      </c>
      <c r="S774" s="16">
        <v>0.12825</v>
      </c>
      <c r="T774">
        <v>299115</v>
      </c>
    </row>
    <row r="775" spans="1:20">
      <c r="A775" s="3">
        <v>2047</v>
      </c>
      <c r="B775" s="3">
        <v>6</v>
      </c>
      <c r="C775" s="3">
        <v>493</v>
      </c>
      <c r="D775" s="2">
        <v>65.7</v>
      </c>
      <c r="E775" s="2">
        <v>81.400000000000006</v>
      </c>
      <c r="F775" s="2">
        <f t="shared" si="22"/>
        <v>57.9</v>
      </c>
      <c r="G775" s="3">
        <v>0</v>
      </c>
      <c r="H775" s="3">
        <v>0</v>
      </c>
      <c r="I775" s="3">
        <v>0</v>
      </c>
      <c r="J775" s="3">
        <v>0</v>
      </c>
      <c r="K775" s="3">
        <v>1</v>
      </c>
      <c r="L775" s="13">
        <f t="shared" si="21"/>
        <v>858</v>
      </c>
      <c r="M775" s="14">
        <f>M770</f>
        <v>465.76</v>
      </c>
      <c r="N775" s="12">
        <v>510.274</v>
      </c>
      <c r="O775" s="15">
        <v>25.48</v>
      </c>
      <c r="P775" s="12">
        <f>P770</f>
        <v>1020.49</v>
      </c>
      <c r="Q775" s="12">
        <f>Q770</f>
        <v>25999.46</v>
      </c>
      <c r="R775" s="16">
        <v>0.14212</v>
      </c>
      <c r="S775" s="16">
        <v>0.12825</v>
      </c>
      <c r="T775">
        <v>299194</v>
      </c>
    </row>
    <row r="776" spans="1:20">
      <c r="A776" s="3">
        <v>2047</v>
      </c>
      <c r="B776" s="3">
        <v>7</v>
      </c>
      <c r="C776" s="3">
        <v>541</v>
      </c>
      <c r="D776" s="2">
        <v>67</v>
      </c>
      <c r="E776" s="2">
        <v>82.6</v>
      </c>
      <c r="F776" s="2">
        <f t="shared" si="22"/>
        <v>58.8</v>
      </c>
      <c r="G776" s="3">
        <v>0</v>
      </c>
      <c r="H776" s="3">
        <v>0</v>
      </c>
      <c r="I776" s="3">
        <v>0</v>
      </c>
      <c r="J776" s="3">
        <v>0</v>
      </c>
      <c r="K776" s="3">
        <v>1</v>
      </c>
      <c r="L776" s="13">
        <f t="shared" si="21"/>
        <v>859</v>
      </c>
      <c r="M776" s="14">
        <f>M770</f>
        <v>465.76</v>
      </c>
      <c r="N776" s="12">
        <v>502.74900000000002</v>
      </c>
      <c r="O776" s="15">
        <v>25.48</v>
      </c>
      <c r="P776" s="12">
        <f>P770</f>
        <v>1020.49</v>
      </c>
      <c r="Q776" s="12">
        <f>Q770</f>
        <v>25999.46</v>
      </c>
      <c r="R776" s="16">
        <v>0.14212</v>
      </c>
      <c r="S776" s="16">
        <v>0.12825</v>
      </c>
      <c r="T776">
        <v>299169</v>
      </c>
    </row>
    <row r="777" spans="1:20">
      <c r="A777" s="3">
        <v>2047</v>
      </c>
      <c r="B777" s="3">
        <v>8</v>
      </c>
      <c r="C777" s="3">
        <v>558</v>
      </c>
      <c r="D777" s="2">
        <v>67.400000000000006</v>
      </c>
      <c r="E777" s="2">
        <v>83.1</v>
      </c>
      <c r="F777" s="2">
        <f t="shared" si="22"/>
        <v>59.2</v>
      </c>
      <c r="G777" s="3">
        <v>0</v>
      </c>
      <c r="H777" s="3">
        <v>0</v>
      </c>
      <c r="I777" s="3">
        <v>1</v>
      </c>
      <c r="J777" s="3">
        <v>0</v>
      </c>
      <c r="K777" s="3">
        <v>1</v>
      </c>
      <c r="L777" s="13">
        <f t="shared" si="21"/>
        <v>860</v>
      </c>
      <c r="M777" s="14">
        <f>M770</f>
        <v>465.76</v>
      </c>
      <c r="N777" s="12">
        <v>503.71699999999998</v>
      </c>
      <c r="O777" s="15">
        <v>25.48</v>
      </c>
      <c r="P777" s="12">
        <f>P770</f>
        <v>1020.49</v>
      </c>
      <c r="Q777" s="12">
        <f>Q770</f>
        <v>25999.46</v>
      </c>
      <c r="R777" s="16">
        <v>0.14212</v>
      </c>
      <c r="S777" s="16">
        <v>0.12825</v>
      </c>
      <c r="T777">
        <v>299371</v>
      </c>
    </row>
    <row r="778" spans="1:20">
      <c r="A778" s="3">
        <v>2047</v>
      </c>
      <c r="B778" s="3">
        <v>9</v>
      </c>
      <c r="C778" s="3">
        <v>527</v>
      </c>
      <c r="D778" s="2">
        <v>67.8</v>
      </c>
      <c r="E778" s="2">
        <v>82.6</v>
      </c>
      <c r="F778" s="2">
        <f t="shared" si="22"/>
        <v>59</v>
      </c>
      <c r="G778" s="3">
        <v>0</v>
      </c>
      <c r="H778" s="3">
        <v>0</v>
      </c>
      <c r="I778" s="3">
        <v>0</v>
      </c>
      <c r="J778" s="3">
        <v>0</v>
      </c>
      <c r="K778" s="3">
        <v>1</v>
      </c>
      <c r="L778" s="13">
        <f t="shared" si="21"/>
        <v>861</v>
      </c>
      <c r="M778" s="14">
        <f>M770</f>
        <v>465.76</v>
      </c>
      <c r="N778" s="12">
        <v>511.34899999999999</v>
      </c>
      <c r="O778" s="15">
        <v>25.48</v>
      </c>
      <c r="P778" s="12">
        <f>P770</f>
        <v>1020.49</v>
      </c>
      <c r="Q778" s="12">
        <f>Q770</f>
        <v>25999.46</v>
      </c>
      <c r="R778" s="16">
        <v>0.14212</v>
      </c>
      <c r="S778" s="16">
        <v>0.12825</v>
      </c>
      <c r="T778">
        <v>299360</v>
      </c>
    </row>
    <row r="779" spans="1:20">
      <c r="A779" s="3">
        <v>2047</v>
      </c>
      <c r="B779" s="3">
        <v>10</v>
      </c>
      <c r="C779" s="3">
        <v>508</v>
      </c>
      <c r="D779" s="2">
        <v>67.599999999999994</v>
      </c>
      <c r="E779" s="2">
        <v>81.3</v>
      </c>
      <c r="F779" s="2">
        <f t="shared" si="22"/>
        <v>58.2</v>
      </c>
      <c r="G779" s="3">
        <v>0</v>
      </c>
      <c r="H779" s="3">
        <v>0</v>
      </c>
      <c r="I779" s="3">
        <v>0</v>
      </c>
      <c r="J779" s="3">
        <v>1</v>
      </c>
      <c r="K779" s="3">
        <v>1</v>
      </c>
      <c r="L779" s="13">
        <f t="shared" si="21"/>
        <v>862</v>
      </c>
      <c r="M779" s="14">
        <f>M770</f>
        <v>465.76</v>
      </c>
      <c r="N779" s="12">
        <v>514.53800000000001</v>
      </c>
      <c r="O779" s="15">
        <v>25.48</v>
      </c>
      <c r="P779" s="12">
        <f>P770</f>
        <v>1020.49</v>
      </c>
      <c r="Q779" s="12">
        <f>Q770</f>
        <v>25999.46</v>
      </c>
      <c r="R779" s="16">
        <v>0.14212</v>
      </c>
      <c r="S779" s="16">
        <v>0.12825</v>
      </c>
      <c r="T779">
        <v>299503</v>
      </c>
    </row>
    <row r="780" spans="1:20">
      <c r="A780" s="3">
        <v>2047</v>
      </c>
      <c r="B780" s="3">
        <v>11</v>
      </c>
      <c r="C780" s="3">
        <v>419</v>
      </c>
      <c r="D780" s="2">
        <v>66.2</v>
      </c>
      <c r="E780" s="2">
        <v>79</v>
      </c>
      <c r="F780" s="2">
        <f t="shared" si="22"/>
        <v>56.7</v>
      </c>
      <c r="G780" s="3">
        <v>0</v>
      </c>
      <c r="H780" s="3">
        <v>0</v>
      </c>
      <c r="I780" s="3">
        <v>0</v>
      </c>
      <c r="J780" s="3">
        <v>0</v>
      </c>
      <c r="K780" s="3">
        <v>1</v>
      </c>
      <c r="L780" s="13">
        <f t="shared" si="21"/>
        <v>863</v>
      </c>
      <c r="M780" s="14">
        <f>M770</f>
        <v>465.76</v>
      </c>
      <c r="N780" s="12">
        <v>519.62599999999998</v>
      </c>
      <c r="O780" s="15">
        <v>25.48</v>
      </c>
      <c r="P780" s="12">
        <f>P770</f>
        <v>1020.49</v>
      </c>
      <c r="Q780" s="12">
        <f>Q770</f>
        <v>25999.46</v>
      </c>
      <c r="R780" s="16">
        <v>0.14212</v>
      </c>
      <c r="S780" s="16">
        <v>0.12825</v>
      </c>
      <c r="T780">
        <v>299518</v>
      </c>
    </row>
    <row r="781" spans="1:20">
      <c r="A781" s="3">
        <v>2047</v>
      </c>
      <c r="B781" s="3">
        <v>12</v>
      </c>
      <c r="C781" s="3">
        <v>357</v>
      </c>
      <c r="D781" s="2">
        <v>64.7</v>
      </c>
      <c r="E781" s="2">
        <v>76.5</v>
      </c>
      <c r="F781" s="2">
        <f t="shared" si="22"/>
        <v>55</v>
      </c>
      <c r="G781" s="3">
        <v>0</v>
      </c>
      <c r="H781" s="3">
        <v>0</v>
      </c>
      <c r="I781" s="3">
        <v>0</v>
      </c>
      <c r="J781" s="3">
        <v>0</v>
      </c>
      <c r="K781" s="3">
        <v>1</v>
      </c>
      <c r="L781" s="13">
        <f t="shared" si="21"/>
        <v>864</v>
      </c>
      <c r="M781" s="14">
        <f>M770</f>
        <v>465.76</v>
      </c>
      <c r="N781" s="12">
        <v>520.84400000000005</v>
      </c>
      <c r="O781" s="15">
        <v>25.48</v>
      </c>
      <c r="P781" s="12">
        <f>P770</f>
        <v>1020.49</v>
      </c>
      <c r="Q781" s="12">
        <f>Q770</f>
        <v>25999.46</v>
      </c>
      <c r="R781" s="16">
        <v>0.14212</v>
      </c>
      <c r="S781" s="16">
        <v>0.12825</v>
      </c>
      <c r="T781">
        <v>299582</v>
      </c>
    </row>
    <row r="782" spans="1:20">
      <c r="A782" s="3">
        <v>2048</v>
      </c>
      <c r="B782" s="3">
        <v>1</v>
      </c>
      <c r="C782" s="3">
        <v>313</v>
      </c>
      <c r="D782" s="2">
        <v>63.4</v>
      </c>
      <c r="E782" s="2">
        <v>75.099999999999994</v>
      </c>
      <c r="F782" s="2">
        <f t="shared" si="22"/>
        <v>54</v>
      </c>
      <c r="G782" s="3">
        <v>1</v>
      </c>
      <c r="H782" s="3">
        <v>0</v>
      </c>
      <c r="I782" s="3">
        <v>0</v>
      </c>
      <c r="J782" s="3">
        <v>0</v>
      </c>
      <c r="K782" s="3">
        <v>1</v>
      </c>
      <c r="L782" s="13">
        <f t="shared" si="21"/>
        <v>865</v>
      </c>
      <c r="M782" s="14">
        <v>475.53</v>
      </c>
      <c r="N782" s="12">
        <v>504.505</v>
      </c>
      <c r="O782" s="15">
        <v>25.59</v>
      </c>
      <c r="P782" s="12">
        <v>1021.74</v>
      </c>
      <c r="Q782" s="12">
        <v>26149.46</v>
      </c>
      <c r="R782" s="16">
        <v>0.14074</v>
      </c>
      <c r="S782" s="16">
        <v>0.12709999999999999</v>
      </c>
      <c r="T782">
        <v>299767</v>
      </c>
    </row>
    <row r="783" spans="1:20">
      <c r="A783" s="3">
        <v>2048</v>
      </c>
      <c r="B783" s="3">
        <v>2</v>
      </c>
      <c r="C783" s="3">
        <v>305</v>
      </c>
      <c r="D783" s="2">
        <v>62.5</v>
      </c>
      <c r="E783" s="2">
        <v>75.5</v>
      </c>
      <c r="F783" s="2">
        <f t="shared" si="22"/>
        <v>54</v>
      </c>
      <c r="G783" s="3">
        <v>0</v>
      </c>
      <c r="H783" s="3">
        <v>1</v>
      </c>
      <c r="I783" s="3">
        <v>0</v>
      </c>
      <c r="J783" s="3">
        <v>0</v>
      </c>
      <c r="K783" s="3">
        <v>1</v>
      </c>
      <c r="L783" s="13">
        <f t="shared" si="21"/>
        <v>866</v>
      </c>
      <c r="M783" s="14">
        <f>M782</f>
        <v>475.53</v>
      </c>
      <c r="N783" s="12">
        <v>511.17</v>
      </c>
      <c r="O783" s="15">
        <v>25.59</v>
      </c>
      <c r="P783" s="12">
        <f>P782</f>
        <v>1021.74</v>
      </c>
      <c r="Q783" s="12">
        <f>Q782</f>
        <v>26149.46</v>
      </c>
      <c r="R783" s="16">
        <v>0.14074</v>
      </c>
      <c r="S783" s="16">
        <v>0.12709999999999999</v>
      </c>
      <c r="T783">
        <v>299803</v>
      </c>
    </row>
    <row r="784" spans="1:20">
      <c r="A784" s="3">
        <v>2048</v>
      </c>
      <c r="B784" s="3">
        <v>3</v>
      </c>
      <c r="C784" s="3">
        <v>344</v>
      </c>
      <c r="D784" s="2">
        <v>63</v>
      </c>
      <c r="E784" s="2">
        <v>76</v>
      </c>
      <c r="F784" s="2">
        <f t="shared" si="22"/>
        <v>54.4</v>
      </c>
      <c r="G784" s="3">
        <v>0</v>
      </c>
      <c r="H784" s="3">
        <v>0</v>
      </c>
      <c r="I784" s="3">
        <v>0</v>
      </c>
      <c r="J784" s="3">
        <v>0</v>
      </c>
      <c r="K784" s="3">
        <v>1</v>
      </c>
      <c r="L784" s="13">
        <f t="shared" si="21"/>
        <v>867</v>
      </c>
      <c r="M784" s="14">
        <f>M782</f>
        <v>475.53</v>
      </c>
      <c r="N784" s="12">
        <v>513.57000000000005</v>
      </c>
      <c r="O784" s="15">
        <v>25.59</v>
      </c>
      <c r="P784" s="12">
        <f>P782</f>
        <v>1021.74</v>
      </c>
      <c r="Q784" s="12">
        <f>Q782</f>
        <v>26149.46</v>
      </c>
      <c r="R784" s="16">
        <v>0.14074</v>
      </c>
      <c r="S784" s="16">
        <v>0.12709999999999999</v>
      </c>
      <c r="T784">
        <v>299994</v>
      </c>
    </row>
    <row r="785" spans="1:20">
      <c r="A785" s="3">
        <v>2048</v>
      </c>
      <c r="B785" s="3">
        <v>4</v>
      </c>
      <c r="C785" s="3">
        <v>381</v>
      </c>
      <c r="D785" s="2">
        <v>63.7</v>
      </c>
      <c r="E785" s="2">
        <v>77.8</v>
      </c>
      <c r="F785" s="2">
        <f t="shared" si="22"/>
        <v>55.5</v>
      </c>
      <c r="G785" s="3">
        <v>0</v>
      </c>
      <c r="H785" s="3">
        <v>0</v>
      </c>
      <c r="I785" s="3">
        <v>0</v>
      </c>
      <c r="J785" s="3">
        <v>0</v>
      </c>
      <c r="K785" s="3">
        <v>1</v>
      </c>
      <c r="L785" s="13">
        <f t="shared" si="21"/>
        <v>868</v>
      </c>
      <c r="M785" s="14">
        <f>M782</f>
        <v>475.53</v>
      </c>
      <c r="N785" s="12">
        <v>510.56099999999998</v>
      </c>
      <c r="O785" s="15">
        <v>25.59</v>
      </c>
      <c r="P785" s="12">
        <f>P782</f>
        <v>1021.74</v>
      </c>
      <c r="Q785" s="12">
        <f>Q782</f>
        <v>26149.46</v>
      </c>
      <c r="R785" s="16">
        <v>0.14074</v>
      </c>
      <c r="S785" s="16">
        <v>0.12709999999999999</v>
      </c>
      <c r="T785">
        <v>299972</v>
      </c>
    </row>
    <row r="786" spans="1:20">
      <c r="A786" s="3">
        <v>2048</v>
      </c>
      <c r="B786" s="3">
        <v>5</v>
      </c>
      <c r="C786" s="3">
        <v>446</v>
      </c>
      <c r="D786" s="2">
        <v>65.099999999999994</v>
      </c>
      <c r="E786" s="2">
        <v>79.400000000000006</v>
      </c>
      <c r="F786" s="2">
        <f t="shared" si="22"/>
        <v>56.7</v>
      </c>
      <c r="G786" s="3">
        <v>0</v>
      </c>
      <c r="H786" s="3">
        <v>0</v>
      </c>
      <c r="I786" s="3">
        <v>0</v>
      </c>
      <c r="J786" s="3">
        <v>0</v>
      </c>
      <c r="K786" s="3">
        <v>1</v>
      </c>
      <c r="L786" s="13">
        <f t="shared" ref="L786:L817" si="23">L785+1</f>
        <v>869</v>
      </c>
      <c r="M786" s="14">
        <f>M782</f>
        <v>475.53</v>
      </c>
      <c r="N786" s="12">
        <v>512.92499999999995</v>
      </c>
      <c r="O786" s="15">
        <v>25.59</v>
      </c>
      <c r="P786" s="12">
        <f>P782</f>
        <v>1021.74</v>
      </c>
      <c r="Q786" s="12">
        <f>Q782</f>
        <v>26149.46</v>
      </c>
      <c r="R786" s="16">
        <v>0.14074</v>
      </c>
      <c r="S786" s="16">
        <v>0.12709999999999999</v>
      </c>
      <c r="T786">
        <v>300073</v>
      </c>
    </row>
    <row r="787" spans="1:20">
      <c r="A787" s="3">
        <v>2048</v>
      </c>
      <c r="B787" s="3">
        <v>6</v>
      </c>
      <c r="C787" s="3">
        <v>496</v>
      </c>
      <c r="D787" s="2">
        <v>65.7</v>
      </c>
      <c r="E787" s="2">
        <v>81.5</v>
      </c>
      <c r="F787" s="2">
        <f t="shared" si="22"/>
        <v>58</v>
      </c>
      <c r="G787" s="3">
        <v>0</v>
      </c>
      <c r="H787" s="3">
        <v>0</v>
      </c>
      <c r="I787" s="3">
        <v>0</v>
      </c>
      <c r="J787" s="3">
        <v>0</v>
      </c>
      <c r="K787" s="3">
        <v>1</v>
      </c>
      <c r="L787" s="13">
        <f t="shared" si="23"/>
        <v>870</v>
      </c>
      <c r="M787" s="14">
        <f>M782</f>
        <v>475.53</v>
      </c>
      <c r="N787" s="12">
        <v>510.274</v>
      </c>
      <c r="O787" s="15">
        <v>25.59</v>
      </c>
      <c r="P787" s="12">
        <f>P782</f>
        <v>1021.74</v>
      </c>
      <c r="Q787" s="12">
        <f>Q782</f>
        <v>26149.46</v>
      </c>
      <c r="R787" s="16">
        <v>0.14074</v>
      </c>
      <c r="S787" s="16">
        <v>0.12709999999999999</v>
      </c>
      <c r="T787">
        <v>300153</v>
      </c>
    </row>
    <row r="788" spans="1:20">
      <c r="A788" s="3">
        <v>2048</v>
      </c>
      <c r="B788" s="3">
        <v>7</v>
      </c>
      <c r="C788" s="3">
        <v>543</v>
      </c>
      <c r="D788" s="2">
        <v>67</v>
      </c>
      <c r="E788" s="2">
        <v>82.6</v>
      </c>
      <c r="F788" s="2">
        <f t="shared" si="22"/>
        <v>58.8</v>
      </c>
      <c r="G788" s="3">
        <v>0</v>
      </c>
      <c r="H788" s="3">
        <v>0</v>
      </c>
      <c r="I788" s="3">
        <v>0</v>
      </c>
      <c r="J788" s="3">
        <v>0</v>
      </c>
      <c r="K788" s="3">
        <v>1</v>
      </c>
      <c r="L788" s="13">
        <f t="shared" si="23"/>
        <v>871</v>
      </c>
      <c r="M788" s="14">
        <f>M782</f>
        <v>475.53</v>
      </c>
      <c r="N788" s="12">
        <v>502.74900000000002</v>
      </c>
      <c r="O788" s="15">
        <v>25.59</v>
      </c>
      <c r="P788" s="12">
        <f>P782</f>
        <v>1021.74</v>
      </c>
      <c r="Q788" s="12">
        <f>Q782</f>
        <v>26149.46</v>
      </c>
      <c r="R788" s="16">
        <v>0.14074</v>
      </c>
      <c r="S788" s="16">
        <v>0.12709999999999999</v>
      </c>
      <c r="T788">
        <v>300127</v>
      </c>
    </row>
    <row r="789" spans="1:20">
      <c r="A789" s="3">
        <v>2048</v>
      </c>
      <c r="B789" s="3">
        <v>8</v>
      </c>
      <c r="C789" s="3">
        <v>561</v>
      </c>
      <c r="D789" s="2">
        <v>67.400000000000006</v>
      </c>
      <c r="E789" s="2">
        <v>83.1</v>
      </c>
      <c r="F789" s="2">
        <f t="shared" si="22"/>
        <v>59.2</v>
      </c>
      <c r="G789" s="3">
        <v>0</v>
      </c>
      <c r="H789" s="3">
        <v>0</v>
      </c>
      <c r="I789" s="3">
        <v>1</v>
      </c>
      <c r="J789" s="3">
        <v>0</v>
      </c>
      <c r="K789" s="3">
        <v>1</v>
      </c>
      <c r="L789" s="13">
        <f t="shared" si="23"/>
        <v>872</v>
      </c>
      <c r="M789" s="14">
        <f>M782</f>
        <v>475.53</v>
      </c>
      <c r="N789" s="12">
        <v>503.71699999999998</v>
      </c>
      <c r="O789" s="15">
        <v>25.59</v>
      </c>
      <c r="P789" s="12">
        <f>P782</f>
        <v>1021.74</v>
      </c>
      <c r="Q789" s="12">
        <f>Q782</f>
        <v>26149.46</v>
      </c>
      <c r="R789" s="16">
        <v>0.14074</v>
      </c>
      <c r="S789" s="16">
        <v>0.12709999999999999</v>
      </c>
      <c r="T789">
        <v>300329</v>
      </c>
    </row>
    <row r="790" spans="1:20">
      <c r="A790" s="3">
        <v>2048</v>
      </c>
      <c r="B790" s="3">
        <v>9</v>
      </c>
      <c r="C790" s="3">
        <v>528</v>
      </c>
      <c r="D790" s="2">
        <v>67.8</v>
      </c>
      <c r="E790" s="2">
        <v>82.6</v>
      </c>
      <c r="F790" s="2">
        <f t="shared" si="22"/>
        <v>59</v>
      </c>
      <c r="G790" s="3">
        <v>0</v>
      </c>
      <c r="H790" s="3">
        <v>0</v>
      </c>
      <c r="I790" s="3">
        <v>0</v>
      </c>
      <c r="J790" s="3">
        <v>0</v>
      </c>
      <c r="K790" s="3">
        <v>1</v>
      </c>
      <c r="L790" s="13">
        <f t="shared" si="23"/>
        <v>873</v>
      </c>
      <c r="M790" s="14">
        <f>M782</f>
        <v>475.53</v>
      </c>
      <c r="N790" s="12">
        <v>511.34899999999999</v>
      </c>
      <c r="O790" s="15">
        <v>25.59</v>
      </c>
      <c r="P790" s="12">
        <f>P782</f>
        <v>1021.74</v>
      </c>
      <c r="Q790" s="12">
        <f>Q782</f>
        <v>26149.46</v>
      </c>
      <c r="R790" s="16">
        <v>0.14074</v>
      </c>
      <c r="S790" s="16">
        <v>0.12709999999999999</v>
      </c>
      <c r="T790">
        <v>300318</v>
      </c>
    </row>
    <row r="791" spans="1:20">
      <c r="A791" s="3">
        <v>2048</v>
      </c>
      <c r="B791" s="3">
        <v>10</v>
      </c>
      <c r="C791" s="3">
        <v>508</v>
      </c>
      <c r="D791" s="2">
        <v>67.599999999999994</v>
      </c>
      <c r="E791" s="2">
        <v>81.3</v>
      </c>
      <c r="F791" s="2">
        <f t="shared" si="22"/>
        <v>58.2</v>
      </c>
      <c r="G791" s="3">
        <v>0</v>
      </c>
      <c r="H791" s="3">
        <v>0</v>
      </c>
      <c r="I791" s="3">
        <v>0</v>
      </c>
      <c r="J791" s="3">
        <v>1</v>
      </c>
      <c r="K791" s="3">
        <v>1</v>
      </c>
      <c r="L791" s="13">
        <f t="shared" si="23"/>
        <v>874</v>
      </c>
      <c r="M791" s="14">
        <f>M782</f>
        <v>475.53</v>
      </c>
      <c r="N791" s="12">
        <v>514.53800000000001</v>
      </c>
      <c r="O791" s="15">
        <v>25.59</v>
      </c>
      <c r="P791" s="12">
        <f>P782</f>
        <v>1021.74</v>
      </c>
      <c r="Q791" s="12">
        <f>Q782</f>
        <v>26149.46</v>
      </c>
      <c r="R791" s="16">
        <v>0.14074</v>
      </c>
      <c r="S791" s="16">
        <v>0.12709999999999999</v>
      </c>
      <c r="T791">
        <v>300462</v>
      </c>
    </row>
    <row r="792" spans="1:20">
      <c r="A792" s="3">
        <v>2048</v>
      </c>
      <c r="B792" s="3">
        <v>11</v>
      </c>
      <c r="C792" s="3">
        <v>419</v>
      </c>
      <c r="D792" s="2">
        <v>66.2</v>
      </c>
      <c r="E792" s="2">
        <v>79</v>
      </c>
      <c r="F792" s="2">
        <f t="shared" si="22"/>
        <v>56.7</v>
      </c>
      <c r="G792" s="3">
        <v>0</v>
      </c>
      <c r="H792" s="3">
        <v>0</v>
      </c>
      <c r="I792" s="3">
        <v>0</v>
      </c>
      <c r="J792" s="3">
        <v>0</v>
      </c>
      <c r="K792" s="3">
        <v>1</v>
      </c>
      <c r="L792" s="13">
        <f t="shared" si="23"/>
        <v>875</v>
      </c>
      <c r="M792" s="14">
        <f>M782</f>
        <v>475.53</v>
      </c>
      <c r="N792" s="12">
        <v>519.62599999999998</v>
      </c>
      <c r="O792" s="15">
        <v>25.59</v>
      </c>
      <c r="P792" s="12">
        <f>P782</f>
        <v>1021.74</v>
      </c>
      <c r="Q792" s="12">
        <f>Q782</f>
        <v>26149.46</v>
      </c>
      <c r="R792" s="16">
        <v>0.14074</v>
      </c>
      <c r="S792" s="16">
        <v>0.12709999999999999</v>
      </c>
      <c r="T792">
        <v>300477</v>
      </c>
    </row>
    <row r="793" spans="1:20">
      <c r="A793" s="3">
        <v>2048</v>
      </c>
      <c r="B793" s="3">
        <v>12</v>
      </c>
      <c r="C793" s="3">
        <v>358</v>
      </c>
      <c r="D793" s="2">
        <v>64.7</v>
      </c>
      <c r="E793" s="2">
        <v>76.599999999999994</v>
      </c>
      <c r="F793" s="2">
        <f t="shared" si="22"/>
        <v>55.1</v>
      </c>
      <c r="G793" s="3">
        <v>0</v>
      </c>
      <c r="H793" s="3">
        <v>0</v>
      </c>
      <c r="I793" s="3">
        <v>0</v>
      </c>
      <c r="J793" s="3">
        <v>0</v>
      </c>
      <c r="K793" s="3">
        <v>1</v>
      </c>
      <c r="L793" s="13">
        <f t="shared" si="23"/>
        <v>876</v>
      </c>
      <c r="M793" s="14">
        <f>M782</f>
        <v>475.53</v>
      </c>
      <c r="N793" s="12">
        <v>520.84400000000005</v>
      </c>
      <c r="O793" s="15">
        <v>25.59</v>
      </c>
      <c r="P793" s="12">
        <f>P782</f>
        <v>1021.74</v>
      </c>
      <c r="Q793" s="12">
        <f>Q782</f>
        <v>26149.46</v>
      </c>
      <c r="R793" s="16">
        <v>0.14074</v>
      </c>
      <c r="S793" s="16">
        <v>0.12709999999999999</v>
      </c>
      <c r="T793">
        <v>300541</v>
      </c>
    </row>
    <row r="794" spans="1:20">
      <c r="A794" s="3">
        <v>2049</v>
      </c>
      <c r="B794" s="3">
        <v>1</v>
      </c>
      <c r="C794" s="3">
        <v>313</v>
      </c>
      <c r="D794" s="2">
        <v>63.4</v>
      </c>
      <c r="E794" s="2">
        <v>75.099999999999994</v>
      </c>
      <c r="F794" s="2">
        <f t="shared" si="22"/>
        <v>54</v>
      </c>
      <c r="G794" s="3">
        <v>1</v>
      </c>
      <c r="H794" s="3">
        <v>0</v>
      </c>
      <c r="I794" s="3">
        <v>0</v>
      </c>
      <c r="J794" s="3">
        <v>0</v>
      </c>
      <c r="K794" s="3">
        <v>1</v>
      </c>
      <c r="L794" s="13">
        <f t="shared" si="23"/>
        <v>877</v>
      </c>
      <c r="M794" s="14">
        <v>485.49</v>
      </c>
      <c r="N794" s="12">
        <v>504.505</v>
      </c>
      <c r="O794" s="15">
        <v>25.71</v>
      </c>
      <c r="P794" s="12">
        <v>1022.91</v>
      </c>
      <c r="Q794" s="12">
        <v>26293.87</v>
      </c>
      <c r="R794" s="16">
        <v>0.13938</v>
      </c>
      <c r="S794" s="16">
        <v>0.12598000000000001</v>
      </c>
      <c r="T794">
        <v>300724</v>
      </c>
    </row>
    <row r="795" spans="1:20">
      <c r="A795" s="3">
        <v>2049</v>
      </c>
      <c r="B795" s="3">
        <v>2</v>
      </c>
      <c r="C795" s="3">
        <v>294</v>
      </c>
      <c r="D795" s="2">
        <v>62.5</v>
      </c>
      <c r="E795" s="2">
        <v>75.5</v>
      </c>
      <c r="F795" s="2">
        <f t="shared" si="22"/>
        <v>54</v>
      </c>
      <c r="G795" s="3">
        <v>0</v>
      </c>
      <c r="H795" s="3">
        <v>1</v>
      </c>
      <c r="I795" s="3">
        <v>0</v>
      </c>
      <c r="J795" s="3">
        <v>0</v>
      </c>
      <c r="K795" s="3">
        <v>1</v>
      </c>
      <c r="L795" s="13">
        <f t="shared" si="23"/>
        <v>878</v>
      </c>
      <c r="M795" s="14">
        <f>M794</f>
        <v>485.49</v>
      </c>
      <c r="N795" s="12">
        <v>511.17</v>
      </c>
      <c r="O795" s="15">
        <v>25.71</v>
      </c>
      <c r="P795" s="12">
        <f>P794</f>
        <v>1022.91</v>
      </c>
      <c r="Q795" s="12">
        <f>Q794</f>
        <v>26293.87</v>
      </c>
      <c r="R795" s="16">
        <v>0.13938</v>
      </c>
      <c r="S795" s="16">
        <v>0.12598000000000001</v>
      </c>
      <c r="T795">
        <v>300760</v>
      </c>
    </row>
    <row r="796" spans="1:20">
      <c r="A796" s="3">
        <v>2049</v>
      </c>
      <c r="B796" s="3">
        <v>3</v>
      </c>
      <c r="C796" s="3">
        <v>344</v>
      </c>
      <c r="D796" s="2">
        <v>63</v>
      </c>
      <c r="E796" s="2">
        <v>76.099999999999994</v>
      </c>
      <c r="F796" s="2">
        <f t="shared" si="22"/>
        <v>54.5</v>
      </c>
      <c r="G796" s="3">
        <v>0</v>
      </c>
      <c r="H796" s="3">
        <v>0</v>
      </c>
      <c r="I796" s="3">
        <v>0</v>
      </c>
      <c r="J796" s="3">
        <v>0</v>
      </c>
      <c r="K796" s="3">
        <v>1</v>
      </c>
      <c r="L796" s="13">
        <f t="shared" si="23"/>
        <v>879</v>
      </c>
      <c r="M796" s="14">
        <f>M794</f>
        <v>485.49</v>
      </c>
      <c r="N796" s="12">
        <v>513.57000000000005</v>
      </c>
      <c r="O796" s="15">
        <v>25.71</v>
      </c>
      <c r="P796" s="12">
        <f>P794</f>
        <v>1022.91</v>
      </c>
      <c r="Q796" s="12">
        <f>Q794</f>
        <v>26293.87</v>
      </c>
      <c r="R796" s="16">
        <v>0.13938</v>
      </c>
      <c r="S796" s="16">
        <v>0.12598000000000001</v>
      </c>
      <c r="T796">
        <v>300951</v>
      </c>
    </row>
    <row r="797" spans="1:20">
      <c r="A797" s="3">
        <v>2049</v>
      </c>
      <c r="B797" s="3">
        <v>4</v>
      </c>
      <c r="C797" s="3">
        <v>382</v>
      </c>
      <c r="D797" s="2">
        <v>63.7</v>
      </c>
      <c r="E797" s="2">
        <v>77.900000000000006</v>
      </c>
      <c r="F797" s="2">
        <f t="shared" si="22"/>
        <v>55.6</v>
      </c>
      <c r="G797" s="3">
        <v>0</v>
      </c>
      <c r="H797" s="3">
        <v>0</v>
      </c>
      <c r="I797" s="3">
        <v>0</v>
      </c>
      <c r="J797" s="3">
        <v>0</v>
      </c>
      <c r="K797" s="3">
        <v>1</v>
      </c>
      <c r="L797" s="13">
        <f t="shared" si="23"/>
        <v>880</v>
      </c>
      <c r="M797" s="14">
        <f>M794</f>
        <v>485.49</v>
      </c>
      <c r="N797" s="12">
        <v>510.56099999999998</v>
      </c>
      <c r="O797" s="15">
        <v>25.71</v>
      </c>
      <c r="P797" s="12">
        <f>P794</f>
        <v>1022.91</v>
      </c>
      <c r="Q797" s="12">
        <f>Q794</f>
        <v>26293.87</v>
      </c>
      <c r="R797" s="16">
        <v>0.13938</v>
      </c>
      <c r="S797" s="16">
        <v>0.12598000000000001</v>
      </c>
      <c r="T797">
        <v>300930</v>
      </c>
    </row>
    <row r="798" spans="1:20">
      <c r="A798" s="3">
        <v>2049</v>
      </c>
      <c r="B798" s="3">
        <v>5</v>
      </c>
      <c r="C798" s="3">
        <v>446</v>
      </c>
      <c r="D798" s="2">
        <v>65.099999999999994</v>
      </c>
      <c r="E798" s="2">
        <v>79.400000000000006</v>
      </c>
      <c r="F798" s="2">
        <f t="shared" ref="F798:F817" si="24">ROUND(E798*0.55+D798*0.2,1)</f>
        <v>56.7</v>
      </c>
      <c r="G798" s="3">
        <v>0</v>
      </c>
      <c r="H798" s="3">
        <v>0</v>
      </c>
      <c r="I798" s="3">
        <v>0</v>
      </c>
      <c r="J798" s="3">
        <v>0</v>
      </c>
      <c r="K798" s="3">
        <v>1</v>
      </c>
      <c r="L798" s="13">
        <f t="shared" si="23"/>
        <v>881</v>
      </c>
      <c r="M798" s="14">
        <f>M794</f>
        <v>485.49</v>
      </c>
      <c r="N798" s="12">
        <v>512.92499999999995</v>
      </c>
      <c r="O798" s="15">
        <v>25.71</v>
      </c>
      <c r="P798" s="12">
        <f>P794</f>
        <v>1022.91</v>
      </c>
      <c r="Q798" s="12">
        <f>Q794</f>
        <v>26293.87</v>
      </c>
      <c r="R798" s="16">
        <v>0.13938</v>
      </c>
      <c r="S798" s="16">
        <v>0.12598000000000001</v>
      </c>
      <c r="T798">
        <v>301031</v>
      </c>
    </row>
    <row r="799" spans="1:20">
      <c r="A799" s="3">
        <v>2049</v>
      </c>
      <c r="B799" s="3">
        <v>6</v>
      </c>
      <c r="C799" s="3">
        <v>497</v>
      </c>
      <c r="D799" s="2">
        <v>65.7</v>
      </c>
      <c r="E799" s="2">
        <v>81.5</v>
      </c>
      <c r="F799" s="2">
        <f t="shared" si="24"/>
        <v>58</v>
      </c>
      <c r="G799" s="3">
        <v>0</v>
      </c>
      <c r="H799" s="3">
        <v>0</v>
      </c>
      <c r="I799" s="3">
        <v>0</v>
      </c>
      <c r="J799" s="3">
        <v>0</v>
      </c>
      <c r="K799" s="3">
        <v>1</v>
      </c>
      <c r="L799" s="13">
        <f t="shared" si="23"/>
        <v>882</v>
      </c>
      <c r="M799" s="14">
        <f>M794</f>
        <v>485.49</v>
      </c>
      <c r="N799" s="12">
        <v>510.274</v>
      </c>
      <c r="O799" s="15">
        <v>25.71</v>
      </c>
      <c r="P799" s="12">
        <f>P794</f>
        <v>1022.91</v>
      </c>
      <c r="Q799" s="12">
        <f>Q794</f>
        <v>26293.87</v>
      </c>
      <c r="R799" s="16">
        <v>0.13938</v>
      </c>
      <c r="S799" s="16">
        <v>0.12598000000000001</v>
      </c>
      <c r="T799">
        <v>301110</v>
      </c>
    </row>
    <row r="800" spans="1:20">
      <c r="A800" s="3">
        <v>2049</v>
      </c>
      <c r="B800" s="3">
        <v>7</v>
      </c>
      <c r="C800" s="3">
        <v>545</v>
      </c>
      <c r="D800" s="2">
        <v>67</v>
      </c>
      <c r="E800" s="2">
        <v>82.6</v>
      </c>
      <c r="F800" s="2">
        <f t="shared" si="24"/>
        <v>58.8</v>
      </c>
      <c r="G800" s="3">
        <v>0</v>
      </c>
      <c r="H800" s="3">
        <v>0</v>
      </c>
      <c r="I800" s="3">
        <v>0</v>
      </c>
      <c r="J800" s="3">
        <v>0</v>
      </c>
      <c r="K800" s="3">
        <v>1</v>
      </c>
      <c r="L800" s="13">
        <f t="shared" si="23"/>
        <v>883</v>
      </c>
      <c r="M800" s="14">
        <f>M794</f>
        <v>485.49</v>
      </c>
      <c r="N800" s="12">
        <v>502.74900000000002</v>
      </c>
      <c r="O800" s="15">
        <v>25.71</v>
      </c>
      <c r="P800" s="12">
        <f>P794</f>
        <v>1022.91</v>
      </c>
      <c r="Q800" s="12">
        <f>Q794</f>
        <v>26293.87</v>
      </c>
      <c r="R800" s="16">
        <v>0.13938</v>
      </c>
      <c r="S800" s="16">
        <v>0.12598000000000001</v>
      </c>
      <c r="T800">
        <v>301085</v>
      </c>
    </row>
    <row r="801" spans="1:20">
      <c r="A801" s="3">
        <v>2049</v>
      </c>
      <c r="B801" s="3">
        <v>8</v>
      </c>
      <c r="C801" s="3">
        <v>562</v>
      </c>
      <c r="D801" s="2">
        <v>67.400000000000006</v>
      </c>
      <c r="E801" s="2">
        <v>83.2</v>
      </c>
      <c r="F801" s="2">
        <f t="shared" si="24"/>
        <v>59.2</v>
      </c>
      <c r="G801" s="3">
        <v>0</v>
      </c>
      <c r="H801" s="3">
        <v>0</v>
      </c>
      <c r="I801" s="3">
        <v>1</v>
      </c>
      <c r="J801" s="3">
        <v>0</v>
      </c>
      <c r="K801" s="3">
        <v>1</v>
      </c>
      <c r="L801" s="13">
        <f t="shared" si="23"/>
        <v>884</v>
      </c>
      <c r="M801" s="14">
        <f>M794</f>
        <v>485.49</v>
      </c>
      <c r="N801" s="12">
        <v>503.71699999999998</v>
      </c>
      <c r="O801" s="15">
        <v>25.71</v>
      </c>
      <c r="P801" s="12">
        <f>P794</f>
        <v>1022.91</v>
      </c>
      <c r="Q801" s="12">
        <f>Q794</f>
        <v>26293.87</v>
      </c>
      <c r="R801" s="16">
        <v>0.13938</v>
      </c>
      <c r="S801" s="16">
        <v>0.12598000000000001</v>
      </c>
      <c r="T801">
        <v>301287</v>
      </c>
    </row>
    <row r="802" spans="1:20">
      <c r="A802" s="3">
        <v>2049</v>
      </c>
      <c r="B802" s="3">
        <v>9</v>
      </c>
      <c r="C802" s="3">
        <v>529</v>
      </c>
      <c r="D802" s="2">
        <v>67.8</v>
      </c>
      <c r="E802" s="2">
        <v>82.6</v>
      </c>
      <c r="F802" s="2">
        <f t="shared" si="24"/>
        <v>59</v>
      </c>
      <c r="G802" s="3">
        <v>0</v>
      </c>
      <c r="H802" s="3">
        <v>0</v>
      </c>
      <c r="I802" s="3">
        <v>0</v>
      </c>
      <c r="J802" s="3">
        <v>0</v>
      </c>
      <c r="K802" s="3">
        <v>1</v>
      </c>
      <c r="L802" s="13">
        <f t="shared" si="23"/>
        <v>885</v>
      </c>
      <c r="M802" s="14">
        <f>M794</f>
        <v>485.49</v>
      </c>
      <c r="N802" s="12">
        <v>511.34899999999999</v>
      </c>
      <c r="O802" s="15">
        <v>25.71</v>
      </c>
      <c r="P802" s="12">
        <f>P794</f>
        <v>1022.91</v>
      </c>
      <c r="Q802" s="12">
        <f>Q794</f>
        <v>26293.87</v>
      </c>
      <c r="R802" s="16">
        <v>0.13938</v>
      </c>
      <c r="S802" s="16">
        <v>0.12598000000000001</v>
      </c>
      <c r="T802">
        <v>301277</v>
      </c>
    </row>
    <row r="803" spans="1:20">
      <c r="A803" s="3">
        <v>2049</v>
      </c>
      <c r="B803" s="3">
        <v>10</v>
      </c>
      <c r="C803" s="3">
        <v>508</v>
      </c>
      <c r="D803" s="2">
        <v>67.599999999999994</v>
      </c>
      <c r="E803" s="2">
        <v>81.400000000000006</v>
      </c>
      <c r="F803" s="2">
        <f t="shared" si="24"/>
        <v>58.3</v>
      </c>
      <c r="G803" s="3">
        <v>0</v>
      </c>
      <c r="H803" s="3">
        <v>0</v>
      </c>
      <c r="I803" s="3">
        <v>0</v>
      </c>
      <c r="J803" s="3">
        <v>1</v>
      </c>
      <c r="K803" s="3">
        <v>1</v>
      </c>
      <c r="L803" s="13">
        <f t="shared" si="23"/>
        <v>886</v>
      </c>
      <c r="M803" s="14">
        <f>M794</f>
        <v>485.49</v>
      </c>
      <c r="N803" s="12">
        <v>514.53800000000001</v>
      </c>
      <c r="O803" s="15">
        <v>25.71</v>
      </c>
      <c r="P803" s="12">
        <f>P794</f>
        <v>1022.91</v>
      </c>
      <c r="Q803" s="12">
        <f>Q794</f>
        <v>26293.87</v>
      </c>
      <c r="R803" s="16">
        <v>0.13938</v>
      </c>
      <c r="S803" s="16">
        <v>0.12598000000000001</v>
      </c>
      <c r="T803">
        <v>301421</v>
      </c>
    </row>
    <row r="804" spans="1:20">
      <c r="A804" s="3">
        <v>2049</v>
      </c>
      <c r="B804" s="3">
        <v>11</v>
      </c>
      <c r="C804" s="3">
        <v>420</v>
      </c>
      <c r="D804" s="2">
        <v>66.2</v>
      </c>
      <c r="E804" s="2">
        <v>79.099999999999994</v>
      </c>
      <c r="F804" s="2">
        <f t="shared" si="24"/>
        <v>56.7</v>
      </c>
      <c r="G804" s="3">
        <v>0</v>
      </c>
      <c r="H804" s="3">
        <v>0</v>
      </c>
      <c r="I804" s="3">
        <v>0</v>
      </c>
      <c r="J804" s="3">
        <v>0</v>
      </c>
      <c r="K804" s="3">
        <v>1</v>
      </c>
      <c r="L804" s="13">
        <f t="shared" si="23"/>
        <v>887</v>
      </c>
      <c r="M804" s="14">
        <f>M794</f>
        <v>485.49</v>
      </c>
      <c r="N804" s="12">
        <v>519.62599999999998</v>
      </c>
      <c r="O804" s="15">
        <v>25.71</v>
      </c>
      <c r="P804" s="12">
        <f>P794</f>
        <v>1022.91</v>
      </c>
      <c r="Q804" s="12">
        <f>Q794</f>
        <v>26293.87</v>
      </c>
      <c r="R804" s="16">
        <v>0.13938</v>
      </c>
      <c r="S804" s="16">
        <v>0.12598000000000001</v>
      </c>
      <c r="T804">
        <v>301436</v>
      </c>
    </row>
    <row r="805" spans="1:20">
      <c r="A805" s="3">
        <v>2049</v>
      </c>
      <c r="B805" s="3">
        <v>12</v>
      </c>
      <c r="C805" s="3">
        <v>359</v>
      </c>
      <c r="D805" s="2">
        <v>64.7</v>
      </c>
      <c r="E805" s="2">
        <v>76.599999999999994</v>
      </c>
      <c r="F805" s="2">
        <f t="shared" si="24"/>
        <v>55.1</v>
      </c>
      <c r="G805" s="3">
        <v>0</v>
      </c>
      <c r="H805" s="3">
        <v>0</v>
      </c>
      <c r="I805" s="3">
        <v>0</v>
      </c>
      <c r="J805" s="3">
        <v>0</v>
      </c>
      <c r="K805" s="3">
        <v>1</v>
      </c>
      <c r="L805" s="13">
        <f t="shared" si="23"/>
        <v>888</v>
      </c>
      <c r="M805" s="14">
        <f>M794</f>
        <v>485.49</v>
      </c>
      <c r="N805" s="12">
        <v>520.84400000000005</v>
      </c>
      <c r="O805" s="15">
        <v>25.71</v>
      </c>
      <c r="P805" s="12">
        <f>P794</f>
        <v>1022.91</v>
      </c>
      <c r="Q805" s="12">
        <f>Q794</f>
        <v>26293.87</v>
      </c>
      <c r="R805" s="16">
        <v>0.13938</v>
      </c>
      <c r="S805" s="16">
        <v>0.12598000000000001</v>
      </c>
      <c r="T805">
        <v>301500</v>
      </c>
    </row>
    <row r="806" spans="1:20">
      <c r="A806" s="3">
        <v>2050</v>
      </c>
      <c r="B806" s="3">
        <v>1</v>
      </c>
      <c r="C806" s="3">
        <v>315</v>
      </c>
      <c r="D806" s="2">
        <v>63.4</v>
      </c>
      <c r="E806" s="2">
        <v>75.2</v>
      </c>
      <c r="F806" s="2">
        <f t="shared" si="24"/>
        <v>54</v>
      </c>
      <c r="G806" s="3">
        <v>1</v>
      </c>
      <c r="H806" s="3">
        <v>0</v>
      </c>
      <c r="I806" s="3">
        <v>0</v>
      </c>
      <c r="J806" s="3">
        <v>0</v>
      </c>
      <c r="K806" s="3">
        <v>1</v>
      </c>
      <c r="L806" s="13">
        <f t="shared" si="23"/>
        <v>889</v>
      </c>
      <c r="M806" s="14">
        <v>495.61</v>
      </c>
      <c r="N806" s="12">
        <v>504.505</v>
      </c>
      <c r="O806" s="15">
        <v>25.82</v>
      </c>
      <c r="P806" s="12">
        <v>1024.02</v>
      </c>
      <c r="Q806" s="12">
        <v>26441.97</v>
      </c>
      <c r="R806" s="16">
        <v>0.13805000000000001</v>
      </c>
      <c r="S806" s="16">
        <v>0.12486999999999999</v>
      </c>
      <c r="T806">
        <v>301681</v>
      </c>
    </row>
    <row r="807" spans="1:20">
      <c r="A807" s="3">
        <v>2050</v>
      </c>
      <c r="B807" s="3">
        <v>2</v>
      </c>
      <c r="C807" s="3">
        <v>294</v>
      </c>
      <c r="D807" s="2">
        <v>62.5</v>
      </c>
      <c r="E807" s="2">
        <v>75.5</v>
      </c>
      <c r="F807" s="2">
        <f t="shared" si="24"/>
        <v>54</v>
      </c>
      <c r="G807" s="3">
        <v>0</v>
      </c>
      <c r="H807" s="3">
        <v>1</v>
      </c>
      <c r="I807" s="3">
        <v>0</v>
      </c>
      <c r="J807" s="3">
        <v>0</v>
      </c>
      <c r="K807" s="3">
        <v>1</v>
      </c>
      <c r="L807" s="13">
        <f t="shared" si="23"/>
        <v>890</v>
      </c>
      <c r="M807" s="14">
        <f>M806</f>
        <v>495.61</v>
      </c>
      <c r="N807" s="12">
        <v>511.17</v>
      </c>
      <c r="O807" s="15">
        <v>25.82</v>
      </c>
      <c r="P807" s="12">
        <f>P806</f>
        <v>1024.02</v>
      </c>
      <c r="Q807" s="12">
        <f>Q806</f>
        <v>26441.97</v>
      </c>
      <c r="R807" s="16">
        <v>0.13805000000000001</v>
      </c>
      <c r="S807" s="16">
        <v>0.12486999999999999</v>
      </c>
      <c r="T807">
        <v>301718</v>
      </c>
    </row>
    <row r="808" spans="1:20">
      <c r="A808" s="3">
        <v>2050</v>
      </c>
      <c r="B808" s="3">
        <v>3</v>
      </c>
      <c r="C808" s="3">
        <v>345</v>
      </c>
      <c r="D808" s="2">
        <v>63</v>
      </c>
      <c r="E808" s="2">
        <v>76.099999999999994</v>
      </c>
      <c r="F808" s="2">
        <f t="shared" si="24"/>
        <v>54.5</v>
      </c>
      <c r="G808" s="3">
        <v>0</v>
      </c>
      <c r="H808" s="3">
        <v>0</v>
      </c>
      <c r="I808" s="3">
        <v>0</v>
      </c>
      <c r="J808" s="3">
        <v>0</v>
      </c>
      <c r="K808" s="3">
        <v>1</v>
      </c>
      <c r="L808" s="13">
        <f t="shared" si="23"/>
        <v>891</v>
      </c>
      <c r="M808" s="14">
        <f>M806</f>
        <v>495.61</v>
      </c>
      <c r="N808" s="12">
        <v>513.57000000000005</v>
      </c>
      <c r="O808" s="15">
        <v>25.82</v>
      </c>
      <c r="P808" s="12">
        <f>P806</f>
        <v>1024.02</v>
      </c>
      <c r="Q808" s="12">
        <f>Q806</f>
        <v>26441.97</v>
      </c>
      <c r="R808" s="16">
        <v>0.13805000000000001</v>
      </c>
      <c r="S808" s="16">
        <v>0.12486999999999999</v>
      </c>
      <c r="T808">
        <v>301910</v>
      </c>
    </row>
    <row r="809" spans="1:20">
      <c r="A809" s="3">
        <v>2050</v>
      </c>
      <c r="B809" s="3">
        <v>4</v>
      </c>
      <c r="C809" s="3">
        <v>387</v>
      </c>
      <c r="D809" s="2">
        <v>63.7</v>
      </c>
      <c r="E809" s="2">
        <v>77.900000000000006</v>
      </c>
      <c r="F809" s="2">
        <f t="shared" si="24"/>
        <v>55.6</v>
      </c>
      <c r="G809" s="3">
        <v>0</v>
      </c>
      <c r="H809" s="3">
        <v>0</v>
      </c>
      <c r="I809" s="3">
        <v>0</v>
      </c>
      <c r="J809" s="3">
        <v>0</v>
      </c>
      <c r="K809" s="3">
        <v>1</v>
      </c>
      <c r="L809" s="13">
        <f t="shared" si="23"/>
        <v>892</v>
      </c>
      <c r="M809" s="14">
        <f>M806</f>
        <v>495.61</v>
      </c>
      <c r="N809" s="12">
        <v>510.56099999999998</v>
      </c>
      <c r="O809" s="15">
        <v>25.82</v>
      </c>
      <c r="P809" s="12">
        <f>P806</f>
        <v>1024.02</v>
      </c>
      <c r="Q809" s="12">
        <f>Q806</f>
        <v>26441.97</v>
      </c>
      <c r="R809" s="16">
        <v>0.13805000000000001</v>
      </c>
      <c r="S809" s="16">
        <v>0.12486999999999999</v>
      </c>
      <c r="T809">
        <v>301888</v>
      </c>
    </row>
    <row r="810" spans="1:20">
      <c r="A810" s="3">
        <v>2050</v>
      </c>
      <c r="B810" s="3">
        <v>5</v>
      </c>
      <c r="C810" s="3">
        <v>447</v>
      </c>
      <c r="D810" s="2">
        <v>65.099999999999994</v>
      </c>
      <c r="E810" s="2">
        <v>79.5</v>
      </c>
      <c r="F810" s="2">
        <f t="shared" si="24"/>
        <v>56.7</v>
      </c>
      <c r="G810" s="3">
        <v>0</v>
      </c>
      <c r="H810" s="3">
        <v>0</v>
      </c>
      <c r="I810" s="3">
        <v>0</v>
      </c>
      <c r="J810" s="3">
        <v>0</v>
      </c>
      <c r="K810" s="3">
        <v>1</v>
      </c>
      <c r="L810" s="13">
        <f t="shared" si="23"/>
        <v>893</v>
      </c>
      <c r="M810" s="14">
        <f>M806</f>
        <v>495.61</v>
      </c>
      <c r="N810" s="12">
        <v>512.92499999999995</v>
      </c>
      <c r="O810" s="15">
        <v>25.82</v>
      </c>
      <c r="P810" s="12">
        <f>P806</f>
        <v>1024.02</v>
      </c>
      <c r="Q810" s="12">
        <f>Q806</f>
        <v>26441.97</v>
      </c>
      <c r="R810" s="16">
        <v>0.13805000000000001</v>
      </c>
      <c r="S810" s="16">
        <v>0.12486999999999999</v>
      </c>
      <c r="T810">
        <v>301989</v>
      </c>
    </row>
    <row r="811" spans="1:20">
      <c r="A811" s="3">
        <v>2050</v>
      </c>
      <c r="B811" s="3">
        <v>6</v>
      </c>
      <c r="C811" s="3">
        <v>498</v>
      </c>
      <c r="D811" s="2">
        <v>65.7</v>
      </c>
      <c r="E811" s="2">
        <v>81.5</v>
      </c>
      <c r="F811" s="2">
        <f t="shared" si="24"/>
        <v>58</v>
      </c>
      <c r="G811" s="3">
        <v>0</v>
      </c>
      <c r="H811" s="3">
        <v>0</v>
      </c>
      <c r="I811" s="3">
        <v>0</v>
      </c>
      <c r="J811" s="3">
        <v>0</v>
      </c>
      <c r="K811" s="3">
        <v>1</v>
      </c>
      <c r="L811" s="13">
        <f t="shared" si="23"/>
        <v>894</v>
      </c>
      <c r="M811" s="14">
        <f>M806</f>
        <v>495.61</v>
      </c>
      <c r="N811" s="12">
        <v>510.274</v>
      </c>
      <c r="O811" s="15">
        <v>25.82</v>
      </c>
      <c r="P811" s="12">
        <f>P806</f>
        <v>1024.02</v>
      </c>
      <c r="Q811" s="12">
        <f>Q806</f>
        <v>26441.97</v>
      </c>
      <c r="R811" s="16">
        <v>0.13805000000000001</v>
      </c>
      <c r="S811" s="16">
        <v>0.12486999999999999</v>
      </c>
      <c r="T811">
        <v>302069</v>
      </c>
    </row>
    <row r="812" spans="1:20">
      <c r="A812" s="3">
        <v>2050</v>
      </c>
      <c r="B812" s="3">
        <v>7</v>
      </c>
      <c r="C812" s="3">
        <v>548</v>
      </c>
      <c r="D812" s="2">
        <v>67</v>
      </c>
      <c r="E812" s="2">
        <v>82.7</v>
      </c>
      <c r="F812" s="2">
        <f t="shared" si="24"/>
        <v>58.9</v>
      </c>
      <c r="G812" s="3">
        <v>0</v>
      </c>
      <c r="H812" s="3">
        <v>0</v>
      </c>
      <c r="I812" s="3">
        <v>0</v>
      </c>
      <c r="J812" s="3">
        <v>0</v>
      </c>
      <c r="K812" s="3">
        <v>1</v>
      </c>
      <c r="L812" s="13">
        <f t="shared" si="23"/>
        <v>895</v>
      </c>
      <c r="M812" s="14">
        <f>M806</f>
        <v>495.61</v>
      </c>
      <c r="N812" s="12">
        <v>502.74900000000002</v>
      </c>
      <c r="O812" s="15">
        <v>25.82</v>
      </c>
      <c r="P812" s="12">
        <f>P806</f>
        <v>1024.02</v>
      </c>
      <c r="Q812" s="12">
        <f>Q806</f>
        <v>26441.97</v>
      </c>
      <c r="R812" s="16">
        <v>0.13805000000000001</v>
      </c>
      <c r="S812" s="16">
        <v>0.12486999999999999</v>
      </c>
      <c r="T812">
        <v>302044</v>
      </c>
    </row>
    <row r="813" spans="1:20">
      <c r="A813" s="3">
        <v>2050</v>
      </c>
      <c r="B813" s="3">
        <v>8</v>
      </c>
      <c r="C813" s="3">
        <v>563</v>
      </c>
      <c r="D813" s="2">
        <v>67.400000000000006</v>
      </c>
      <c r="E813" s="2">
        <v>83.2</v>
      </c>
      <c r="F813" s="2">
        <f t="shared" si="24"/>
        <v>59.2</v>
      </c>
      <c r="G813" s="3">
        <v>0</v>
      </c>
      <c r="H813" s="3">
        <v>0</v>
      </c>
      <c r="I813" s="3">
        <v>1</v>
      </c>
      <c r="J813" s="3">
        <v>0</v>
      </c>
      <c r="K813" s="3">
        <v>1</v>
      </c>
      <c r="L813" s="13">
        <f t="shared" si="23"/>
        <v>896</v>
      </c>
      <c r="M813" s="14">
        <f>M806</f>
        <v>495.61</v>
      </c>
      <c r="N813" s="12">
        <v>503.71699999999998</v>
      </c>
      <c r="O813" s="15">
        <v>25.82</v>
      </c>
      <c r="P813" s="12">
        <f>P806</f>
        <v>1024.02</v>
      </c>
      <c r="Q813" s="12">
        <f>Q806</f>
        <v>26441.97</v>
      </c>
      <c r="R813" s="16">
        <v>0.13805000000000001</v>
      </c>
      <c r="S813" s="16">
        <v>0.12486999999999999</v>
      </c>
      <c r="T813">
        <v>302247</v>
      </c>
    </row>
    <row r="814" spans="1:20">
      <c r="A814" s="3">
        <v>2050</v>
      </c>
      <c r="B814" s="3">
        <v>9</v>
      </c>
      <c r="C814" s="3">
        <v>530</v>
      </c>
      <c r="D814" s="2">
        <v>67.8</v>
      </c>
      <c r="E814" s="2">
        <v>82.7</v>
      </c>
      <c r="F814" s="2">
        <f t="shared" si="24"/>
        <v>59</v>
      </c>
      <c r="G814" s="3">
        <v>0</v>
      </c>
      <c r="H814" s="3">
        <v>0</v>
      </c>
      <c r="I814" s="3">
        <v>0</v>
      </c>
      <c r="J814" s="3">
        <v>0</v>
      </c>
      <c r="K814" s="3">
        <v>1</v>
      </c>
      <c r="L814" s="13">
        <f t="shared" si="23"/>
        <v>897</v>
      </c>
      <c r="M814" s="14">
        <f>M806</f>
        <v>495.61</v>
      </c>
      <c r="N814" s="12">
        <v>511.34899999999999</v>
      </c>
      <c r="O814" s="15">
        <v>25.82</v>
      </c>
      <c r="P814" s="12">
        <f>P806</f>
        <v>1024.02</v>
      </c>
      <c r="Q814" s="12">
        <f>Q806</f>
        <v>26441.97</v>
      </c>
      <c r="R814" s="16">
        <v>0.13805000000000001</v>
      </c>
      <c r="S814" s="16">
        <v>0.12486999999999999</v>
      </c>
      <c r="T814">
        <v>302236</v>
      </c>
    </row>
    <row r="815" spans="1:20">
      <c r="A815" s="3">
        <v>2050</v>
      </c>
      <c r="B815" s="3">
        <v>10</v>
      </c>
      <c r="C815" s="3">
        <v>509</v>
      </c>
      <c r="D815" s="2">
        <v>67.599999999999994</v>
      </c>
      <c r="E815" s="2">
        <v>81.400000000000006</v>
      </c>
      <c r="F815" s="2">
        <f t="shared" si="24"/>
        <v>58.3</v>
      </c>
      <c r="G815" s="3">
        <v>0</v>
      </c>
      <c r="H815" s="3">
        <v>0</v>
      </c>
      <c r="I815" s="3">
        <v>0</v>
      </c>
      <c r="J815" s="3">
        <v>1</v>
      </c>
      <c r="K815" s="3">
        <v>1</v>
      </c>
      <c r="L815" s="13">
        <f t="shared" si="23"/>
        <v>898</v>
      </c>
      <c r="M815" s="14">
        <f>M806</f>
        <v>495.61</v>
      </c>
      <c r="N815" s="12">
        <v>514.53800000000001</v>
      </c>
      <c r="O815" s="15">
        <v>25.82</v>
      </c>
      <c r="P815" s="12">
        <f>P806</f>
        <v>1024.02</v>
      </c>
      <c r="Q815" s="12">
        <f>Q806</f>
        <v>26441.97</v>
      </c>
      <c r="R815" s="16">
        <v>0.13805000000000001</v>
      </c>
      <c r="S815" s="16">
        <v>0.12486999999999999</v>
      </c>
      <c r="T815">
        <v>302381</v>
      </c>
    </row>
    <row r="816" spans="1:20">
      <c r="A816" s="3">
        <v>2050</v>
      </c>
      <c r="B816" s="3">
        <v>11</v>
      </c>
      <c r="C816" s="3">
        <v>421</v>
      </c>
      <c r="D816" s="2">
        <v>66.2</v>
      </c>
      <c r="E816" s="2">
        <v>79.099999999999994</v>
      </c>
      <c r="F816" s="2">
        <f t="shared" si="24"/>
        <v>56.7</v>
      </c>
      <c r="G816" s="3">
        <v>0</v>
      </c>
      <c r="H816" s="3">
        <v>0</v>
      </c>
      <c r="I816" s="3">
        <v>0</v>
      </c>
      <c r="J816" s="3">
        <v>0</v>
      </c>
      <c r="K816" s="3">
        <v>1</v>
      </c>
      <c r="L816" s="13">
        <f t="shared" si="23"/>
        <v>899</v>
      </c>
      <c r="M816" s="14">
        <f>M806</f>
        <v>495.61</v>
      </c>
      <c r="N816" s="12">
        <v>519.62599999999998</v>
      </c>
      <c r="O816" s="15">
        <v>25.82</v>
      </c>
      <c r="P816" s="12">
        <f>P806</f>
        <v>1024.02</v>
      </c>
      <c r="Q816" s="12">
        <f>Q806</f>
        <v>26441.97</v>
      </c>
      <c r="R816" s="16">
        <v>0.13805000000000001</v>
      </c>
      <c r="S816" s="16">
        <v>0.12486999999999999</v>
      </c>
      <c r="T816">
        <v>302396</v>
      </c>
    </row>
    <row r="817" spans="1:20">
      <c r="A817" s="3">
        <v>2050</v>
      </c>
      <c r="B817" s="3">
        <v>12</v>
      </c>
      <c r="C817" s="3">
        <v>361</v>
      </c>
      <c r="D817" s="2">
        <v>64.7</v>
      </c>
      <c r="E817" s="2">
        <v>76.7</v>
      </c>
      <c r="F817" s="2">
        <f t="shared" si="24"/>
        <v>55.1</v>
      </c>
      <c r="G817" s="3">
        <v>0</v>
      </c>
      <c r="H817" s="3">
        <v>0</v>
      </c>
      <c r="I817" s="3">
        <v>0</v>
      </c>
      <c r="J817" s="3">
        <v>0</v>
      </c>
      <c r="K817" s="3">
        <v>1</v>
      </c>
      <c r="L817" s="13">
        <f t="shared" si="23"/>
        <v>900</v>
      </c>
      <c r="M817" s="14">
        <f>M806</f>
        <v>495.61</v>
      </c>
      <c r="N817" s="12">
        <v>520.84400000000005</v>
      </c>
      <c r="O817" s="15">
        <v>25.82</v>
      </c>
      <c r="P817" s="12">
        <f>P806</f>
        <v>1024.02</v>
      </c>
      <c r="Q817" s="12">
        <f>Q806</f>
        <v>26441.97</v>
      </c>
      <c r="R817" s="16">
        <v>0.13805000000000001</v>
      </c>
      <c r="S817" s="16">
        <v>0.12486999999999999</v>
      </c>
      <c r="T817">
        <v>302461</v>
      </c>
    </row>
  </sheetData>
  <phoneticPr fontId="0" type="noConversion"/>
  <printOptions horizontalCentered="1"/>
  <pageMargins left="0.75" right="0.75" top="0.75" bottom="0.5" header="0.5" footer="0.25"/>
  <pageSetup scale="33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25"/>
  <sheetViews>
    <sheetView workbookViewId="0">
      <selection activeCell="B23" sqref="B23"/>
    </sheetView>
  </sheetViews>
  <sheetFormatPr defaultRowHeight="15"/>
  <cols>
    <col min="1" max="1" width="15.6640625" customWidth="1"/>
    <col min="2" max="2" width="92.77734375" customWidth="1"/>
  </cols>
  <sheetData>
    <row r="1" spans="1:2" ht="15.75">
      <c r="A1" s="10" t="s">
        <v>19</v>
      </c>
      <c r="B1" s="10"/>
    </row>
    <row r="2" spans="1:2">
      <c r="A2" s="1" t="s">
        <v>20</v>
      </c>
      <c r="B2" s="1" t="s">
        <v>21</v>
      </c>
    </row>
    <row r="3" spans="1:2">
      <c r="A3" s="7" t="s">
        <v>9</v>
      </c>
      <c r="B3" s="3" t="s">
        <v>15</v>
      </c>
    </row>
    <row r="4" spans="1:2">
      <c r="A4" s="8" t="s">
        <v>0</v>
      </c>
      <c r="B4" s="3" t="s">
        <v>16</v>
      </c>
    </row>
    <row r="5" spans="1:2">
      <c r="A5" s="8" t="s">
        <v>25</v>
      </c>
      <c r="B5" s="3" t="s">
        <v>29</v>
      </c>
    </row>
    <row r="6" spans="1:2">
      <c r="A6" s="8" t="s">
        <v>24</v>
      </c>
      <c r="B6" s="3" t="s">
        <v>31</v>
      </c>
    </row>
    <row r="7" spans="1:2">
      <c r="A7" s="7" t="s">
        <v>26</v>
      </c>
      <c r="B7" s="3" t="s">
        <v>30</v>
      </c>
    </row>
    <row r="8" spans="1:2">
      <c r="A8" s="7" t="s">
        <v>27</v>
      </c>
      <c r="B8" s="3" t="s">
        <v>48</v>
      </c>
    </row>
    <row r="9" spans="1:2">
      <c r="A9" s="8" t="s">
        <v>1</v>
      </c>
      <c r="B9" s="3" t="s">
        <v>32</v>
      </c>
    </row>
    <row r="10" spans="1:2">
      <c r="A10" s="8" t="s">
        <v>2</v>
      </c>
      <c r="B10" s="3" t="s">
        <v>33</v>
      </c>
    </row>
    <row r="11" spans="1:2">
      <c r="A11" s="8" t="s">
        <v>3</v>
      </c>
      <c r="B11" s="3" t="s">
        <v>34</v>
      </c>
    </row>
    <row r="12" spans="1:2">
      <c r="A12" s="8" t="s">
        <v>4</v>
      </c>
      <c r="B12" s="3" t="s">
        <v>35</v>
      </c>
    </row>
    <row r="13" spans="1:2">
      <c r="A13" s="7" t="s">
        <v>28</v>
      </c>
      <c r="B13" s="3" t="s">
        <v>36</v>
      </c>
    </row>
    <row r="14" spans="1:2">
      <c r="A14" s="8" t="s">
        <v>5</v>
      </c>
      <c r="B14" t="s">
        <v>8</v>
      </c>
    </row>
    <row r="15" spans="1:2">
      <c r="A15" s="8" t="s">
        <v>6</v>
      </c>
      <c r="B15" s="4" t="s">
        <v>47</v>
      </c>
    </row>
    <row r="16" spans="1:2">
      <c r="A16" s="8" t="s">
        <v>7</v>
      </c>
      <c r="B16" s="3" t="s">
        <v>37</v>
      </c>
    </row>
    <row r="17" spans="1:2">
      <c r="A17" s="8" t="s">
        <v>38</v>
      </c>
      <c r="B17" s="3" t="s">
        <v>39</v>
      </c>
    </row>
    <row r="18" spans="1:2">
      <c r="A18" s="8" t="s">
        <v>10</v>
      </c>
      <c r="B18" s="3" t="s">
        <v>22</v>
      </c>
    </row>
    <row r="19" spans="1:2">
      <c r="A19" s="11" t="s">
        <v>23</v>
      </c>
      <c r="B19" s="6" t="s">
        <v>46</v>
      </c>
    </row>
    <row r="20" spans="1:2">
      <c r="A20" t="s">
        <v>17</v>
      </c>
      <c r="B20" s="17" t="s">
        <v>40</v>
      </c>
    </row>
    <row r="21" spans="1:2">
      <c r="A21" t="s">
        <v>18</v>
      </c>
      <c r="B21" s="6" t="s">
        <v>41</v>
      </c>
    </row>
    <row r="22" spans="1:2">
      <c r="A22" t="s">
        <v>11</v>
      </c>
      <c r="B22" s="6" t="s">
        <v>42</v>
      </c>
    </row>
    <row r="23" spans="1:2">
      <c r="A23" t="s">
        <v>12</v>
      </c>
      <c r="B23" s="6" t="s">
        <v>43</v>
      </c>
    </row>
    <row r="24" spans="1:2">
      <c r="A24" t="s">
        <v>13</v>
      </c>
      <c r="B24" s="6" t="s">
        <v>44</v>
      </c>
    </row>
    <row r="25" spans="1:2">
      <c r="A25" t="s">
        <v>14</v>
      </c>
      <c r="B25" s="6" t="s">
        <v>45</v>
      </c>
    </row>
  </sheetData>
  <phoneticPr fontId="0" type="noConversion"/>
  <printOptions horizontalCentered="1"/>
  <pageMargins left="0.75" right="0.75" top="0.75" bottom="0.5" header="0.5" footer="0.25"/>
  <pageSetup scale="94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341789DCF3BB4FA8900FD2985F6D82" ma:contentTypeVersion="4" ma:contentTypeDescription="Create a new document." ma:contentTypeScope="" ma:versionID="30ceec55e06b79beb1f3893f7ade7c6d">
  <xsd:schema xmlns:xsd="http://www.w3.org/2001/XMLSchema" xmlns:xs="http://www.w3.org/2001/XMLSchema" xmlns:p="http://schemas.microsoft.com/office/2006/metadata/properties" xmlns:ns2="af428d80-3882-4973-ab5f-e9b3cff85303" xmlns:ns3="3c194807-ed71-4349-902d-1632284b062d" xmlns:ns4="ddec613d-e793-493c-a941-460852d03543" targetNamespace="http://schemas.microsoft.com/office/2006/metadata/properties" ma:root="true" ma:fieldsID="8e451d6c6d17e4ec7ce4007428984f9c" ns2:_="" ns3:_="" ns4:_="">
    <xsd:import namespace="af428d80-3882-4973-ab5f-e9b3cff85303"/>
    <xsd:import namespace="3c194807-ed71-4349-902d-1632284b062d"/>
    <xsd:import namespace="ddec613d-e793-493c-a941-460852d0354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nfidential_x0020_Classification" minOccurs="0"/>
                <xsd:element ref="ns3:Data_x0020_Retention_x0020_Classification" minOccurs="0"/>
                <xsd:element ref="ns3:Workspaces_ID" minOccurs="0"/>
                <xsd:element ref="ns4: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28d80-3882-4973-ab5f-e9b3cff853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94807-ed71-4349-902d-1632284b062d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1" nillable="true" ma:displayName="Information Classification" ma:description="Information Classification (per Information Resource Master Policy 01-04-00)" ma:format="Dropdown" ma:internalName="Confidential_x0020_Classification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2" nillable="true" ma:displayName="Data Retention Classification" ma:description="Data Retention Classification (per Information Resource Master Policy 01-07-00)" ma:format="Dropdown" ma:internalName="Data_x0020_Retention_x0020_Classification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3" nillable="true" ma:displayName="Workspaces_ID" ma:internalName="Workspaces_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ec613d-e793-493c-a941-460852d03543" elementFormDefault="qualified">
    <xsd:import namespace="http://schemas.microsoft.com/office/2006/documentManagement/types"/>
    <xsd:import namespace="http://schemas.microsoft.com/office/infopath/2007/PartnerControls"/>
    <xsd:element name="Number" ma:index="14" nillable="true" ma:displayName="Number" ma:internalName="Numb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_x0020_Classification xmlns="3c194807-ed71-4349-902d-1632284b062d" xsi:nil="true"/>
    <Number xmlns="ddec613d-e793-493c-a941-460852d03543" xsi:nil="true"/>
    <_dlc_DocId xmlns="af428d80-3882-4973-ab5f-e9b3cff85303">HZQXMC4YCWRY-1534370943-13745</_dlc_DocId>
    <_dlc_DocIdUrl xmlns="af428d80-3882-4973-ab5f-e9b3cff85303">
      <Url>http://sharepoint/depts/HE-PA-RegAff/HE-RegNonRP/_layouts/15/DocIdRedir.aspx?ID=HZQXMC4YCWRY-1534370943-13745</Url>
      <Description>HZQXMC4YCWRY-1534370943-13745</Description>
    </_dlc_DocIdUrl>
    <Data_x0020_Retention_x0020_Classification xmlns="3c194807-ed71-4349-902d-1632284b062d" xsi:nil="true"/>
    <Workspaces_ID xmlns="3c194807-ed71-4349-902d-1632284b062d" xsi:nil="true"/>
  </documentManagement>
</p:properties>
</file>

<file path=customXml/itemProps1.xml><?xml version="1.0" encoding="utf-8"?>
<ds:datastoreItem xmlns:ds="http://schemas.openxmlformats.org/officeDocument/2006/customXml" ds:itemID="{1CE68E1B-095C-4F74-BD61-94A41CBF468F}"/>
</file>

<file path=customXml/itemProps2.xml><?xml version="1.0" encoding="utf-8"?>
<ds:datastoreItem xmlns:ds="http://schemas.openxmlformats.org/officeDocument/2006/customXml" ds:itemID="{55DE57AF-1E86-4736-985A-7C7D2C4D1EBB}"/>
</file>

<file path=customXml/itemProps3.xml><?xml version="1.0" encoding="utf-8"?>
<ds:datastoreItem xmlns:ds="http://schemas.openxmlformats.org/officeDocument/2006/customXml" ds:itemID="{49C6AD49-B36C-4E8C-8232-C242E30BDEB2}"/>
</file>

<file path=customXml/itemProps4.xml><?xml version="1.0" encoding="utf-8"?>
<ds:datastoreItem xmlns:ds="http://schemas.openxmlformats.org/officeDocument/2006/customXml" ds:itemID="{3EA6F1E5-13B7-480F-B884-B3BEF897A2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data p1-6</vt:lpstr>
      <vt:lpstr>Notes p7</vt:lpstr>
      <vt:lpstr>'Notes p7'!Print_Area</vt:lpstr>
      <vt:lpstr>'data p1-6'!Print_Titles</vt:lpstr>
      <vt:lpstr>'Notes p7'!Print_Titles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2020-06-30T17:26:03Z</dcterms:created>
  <dcterms:modified xsi:type="dcterms:W3CDTF">2020-06-30T17:26:37Z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0x010100D1341789DCF3BB4FA8900FD2985F6D82</vt:lpwstr>
  </property>
  <property fmtid="{D5CDD505-2E9C-101B-9397-08002B2CF9AE}" pid="3" name="_dlc_DocIdItemGuid">
    <vt:lpwstr>a15c9f5b-fe74-4c35-b6b5-83559b852e7e</vt:lpwstr>
  </property>
</Properties>
</file>