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2824A47C-C81C-49FC-9B37-862BD3F9B258}" xr6:coauthVersionLast="47" xr6:coauthVersionMax="47" xr10:uidLastSave="{00000000-0000-0000-0000-000000000000}"/>
  <bookViews>
    <workbookView xWindow="28680" yWindow="-12780" windowWidth="16440" windowHeight="28440" xr2:uid="{00000000-000D-0000-FFFF-FFFF00000000}"/>
  </bookViews>
  <sheets>
    <sheet name="Losses" sheetId="4" r:id="rId1"/>
  </sheets>
  <definedNames>
    <definedName name="A_ann" localSheetId="0">OFFSET(Losses!$B$1:$K$1,0,COUNTA(Losses!$B$1:$ZZ$1)-10,1,10)</definedName>
    <definedName name="A_ann">OFFSET(#REF!,0,COUNTA(#REF!)-10,1,10)</definedName>
    <definedName name="A_Hawai‘i_Electric_Light">OFFSET(#REF!,0,COUNTA(#REF!)-10,1,10)</definedName>
    <definedName name="A_Hawaii_Electric_Light" localSheetId="0">OFFSET(Losses!$B$8:$K$8,0,COUNTA(Losses!$B$4:$ZZ$4)-10,1,10)</definedName>
    <definedName name="A_Hawaiian_Electric" localSheetId="0">OFFSET(Losses!$B$4:$K$4,0,COUNTA(Losses!$B$4:$ZZ$4)-10,1,10)</definedName>
    <definedName name="A_Hawaiian_Electric">OFFSET(#REF!,0,COUNTA(#REF!)-10,1,10)</definedName>
    <definedName name="A_Maui_Electric">OFFSET(#REF!,0,COUNTA(#REF!)-10,1,10)</definedName>
    <definedName name="A_Maui_Electric_Lanai" localSheetId="0">OFFSET(Losses!$B$6:$K$6,0,COUNTA(Losses!$B$4:$ZZ$4)-10,1,10)</definedName>
    <definedName name="A_Maui_Electric_Maui" localSheetId="0">OFFSET(Losses!$B$5:$K$5,0,COUNTA(Losses!$B$4:$ZZ$4)-10,1,10)</definedName>
    <definedName name="A_Maui_Electric_Molokai" localSheetId="0">OFFSET(Losses!$B$7:$K$7,0,COUNTA(Losses!$B$4:$ZZ$4)-10,1,10)</definedName>
    <definedName name="B_Hawai‘i_Electric_Light">OFFSET(#REF!,0,COUNTA(#REF!)-8,1,8)</definedName>
    <definedName name="B_Hawaii_Electric_Light" localSheetId="0">OFFSET(Losses!$B$39:$I$39,0,COUNTA(Losses!$B$35:$ZZ$35)-8,1,8)</definedName>
    <definedName name="B_Hawaiian_Electric" localSheetId="0">OFFSET(Losses!$B$35:$I$35,0,COUNTA(Losses!$B$35:$ZZ$35)-8,1,8)</definedName>
    <definedName name="B_Hawaiian_Electric">OFFSET(#REF!,0,COUNTA(#REF!)-8,1,8)</definedName>
    <definedName name="B_Maui_Electric">OFFSET(#REF!,0,COUNTA(#REF!)-8,1,8)</definedName>
    <definedName name="B_Maui_Electric_Lanai" localSheetId="0">OFFSET(Losses!$B$37:$I$37,0,COUNTA(Losses!$B$35:$ZZ$35)-8,1,8)</definedName>
    <definedName name="B_Maui_Electric_Maui" localSheetId="0">OFFSET(Losses!$B$36:$I$36,0,COUNTA(Losses!$B$35:$ZZ$35)-8,1,8)</definedName>
    <definedName name="B_Maui_Electric_Molokai" localSheetId="0">OFFSET(Losses!$B$38:$I$38,0,COUNTA(Losses!$B$35:$ZZ$35)-8,1,8)</definedName>
    <definedName name="B_qtr" localSheetId="0">OFFSET(Losses!$B$33:$I$33,0,COUNTA(Losses!$B$33:$ZZ$33)-8,1,8)</definedName>
    <definedName name="B_qtr">OFFSET(#REF!,0,COUNTA(#REF!)-8,1,8)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<sst xmlns="http://schemas.openxmlformats.org/spreadsheetml/2006/main" count="68" uniqueCount="46">
  <si>
    <t>Annual</t>
  </si>
  <si>
    <t>A</t>
  </si>
  <si>
    <t>B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</si>
  <si>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</si>
  <si>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</si>
  <si>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</si>
  <si>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</si>
  <si>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</si>
  <si>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</si>
  <si>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</si>
  <si>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</si>
  <si>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</si>
  <si>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</si>
  <si>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</si>
  <si>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</si>
  <si>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</si>
  <si>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</si>
  <si>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</si>
  <si>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</si>
  <si>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</si>
  <si>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</si>
  <si>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</si>
  <si>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3.93% is a revised figure due to a calculation error</t>
  </si>
  <si>
    <t>Q4 2019</t>
  </si>
  <si>
    <t>Hawaiian Electric Losses</t>
  </si>
  <si>
    <t>Maui County - Maui Division</t>
  </si>
  <si>
    <t>O‘ahu</t>
  </si>
  <si>
    <t>Hawai‘i Island</t>
  </si>
  <si>
    <t>Maui County - Lānaʻi Division</t>
  </si>
  <si>
    <t>Maui County - Moloka‘i Division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</si>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</sst>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4" fontId="7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10" fontId="1" fillId="0" borderId="0" xfId="1" applyNumberFormat="1" applyFont="1" applyBorder="1" applyAlignment="1">
      <alignment horizontal="center"/>
    </xf>
    <xf numFmtId="0" fontId="0" fillId="0" borderId="0" xfId="0" applyFill="1" applyBorder="1"/>
    <xf numFmtId="10" fontId="0" fillId="0" borderId="0" xfId="1" applyNumberFormat="1" applyFont="1" applyFill="1" applyAlignment="1">
      <alignment horizontal="center"/>
    </xf>
    <xf numFmtId="10" fontId="0" fillId="0" borderId="0" xfId="0" applyNumberFormat="1"/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0" fontId="8" fillId="0" borderId="0" xfId="26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8" fillId="0" borderId="0" xfId="26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3" borderId="0" xfId="0" applyFill="1"/>
    <xf numFmtId="10" fontId="8" fillId="3" borderId="0" xfId="26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right" indent="4"/>
    </xf>
    <xf numFmtId="0" fontId="3" fillId="2" borderId="6" xfId="0" applyFont="1" applyFill="1" applyBorder="1" applyAlignment="1">
      <alignment horizontal="center"/>
    </xf>
    <xf numFmtId="0" fontId="2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8">
    <cellStyle name="Comma 2" xfId="2" xr:uid="{00000000-0005-0000-0000-000000000000}"/>
    <cellStyle name="Comma 2 2" xfId="7" xr:uid="{00000000-0005-0000-0000-000001000000}"/>
    <cellStyle name="Comma 2 3" xfId="8" xr:uid="{00000000-0005-0000-0000-000002000000}"/>
    <cellStyle name="Comma 2 4" xfId="9" xr:uid="{00000000-0005-0000-0000-000003000000}"/>
    <cellStyle name="Comma 3" xfId="3" xr:uid="{00000000-0005-0000-0000-000004000000}"/>
    <cellStyle name="Comma 4" xfId="10" xr:uid="{00000000-0005-0000-0000-000005000000}"/>
    <cellStyle name="Currency 2" xfId="11" xr:uid="{00000000-0005-0000-0000-000006000000}"/>
    <cellStyle name="Currency 2 2" xfId="12" xr:uid="{00000000-0005-0000-0000-000007000000}"/>
    <cellStyle name="Currency 2 3" xfId="13" xr:uid="{00000000-0005-0000-0000-000008000000}"/>
    <cellStyle name="Currency 2 4" xfId="14" xr:uid="{00000000-0005-0000-0000-000009000000}"/>
    <cellStyle name="Normal" xfId="0" builtinId="0"/>
    <cellStyle name="Normal 2" xfId="4" xr:uid="{00000000-0005-0000-0000-00000C000000}"/>
    <cellStyle name="Normal 2 2" xfId="15" xr:uid="{00000000-0005-0000-0000-00000D000000}"/>
    <cellStyle name="Normal 2 2 2" xfId="16" xr:uid="{00000000-0005-0000-0000-00000E000000}"/>
    <cellStyle name="Normal 2 2 2 2" xfId="17" xr:uid="{00000000-0005-0000-0000-00000F000000}"/>
    <cellStyle name="Normal 2 2 3" xfId="18" xr:uid="{00000000-0005-0000-0000-000010000000}"/>
    <cellStyle name="Normal 2 2 4" xfId="19" xr:uid="{00000000-0005-0000-0000-000011000000}"/>
    <cellStyle name="Normal 2 3" xfId="20" xr:uid="{00000000-0005-0000-0000-000012000000}"/>
    <cellStyle name="Normal 3" xfId="5" xr:uid="{00000000-0005-0000-0000-000013000000}"/>
    <cellStyle name="Normal 4" xfId="21" xr:uid="{00000000-0005-0000-0000-000014000000}"/>
    <cellStyle name="Normal 4 2" xfId="22" xr:uid="{00000000-0005-0000-0000-000015000000}"/>
    <cellStyle name="Normal 5" xfId="23" xr:uid="{00000000-0005-0000-0000-000016000000}"/>
    <cellStyle name="Percent" xfId="1" builtinId="5"/>
    <cellStyle name="Percent 2" xfId="24" xr:uid="{00000000-0005-0000-0000-000018000000}"/>
    <cellStyle name="Percent 2 2" xfId="25" xr:uid="{00000000-0005-0000-0000-000019000000}"/>
    <cellStyle name="Percent 3" xfId="26" xr:uid="{00000000-0005-0000-0000-00001A000000}"/>
    <cellStyle name="Percent 4" xfId="27" xr:uid="{00000000-0005-0000-0000-00001B000000}"/>
    <cellStyle name="Percent 9" xfId="6" xr:uid="{00000000-0005-0000-0000-00001C000000}"/>
  </cellStyles>
  <dxfs count="0"/>
  <tableStyles count="0" defaultTableStyle="TableStyleMedium2" defaultPivotStyle="PivotStyleLight16"/>
  <colors>
    <mruColors>
      <color rgb="FFA16600"/>
      <color rgb="FF01819C"/>
      <color rgb="FF458600"/>
      <color rgb="FF2375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Losses and Unaccounted for Energy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33344622244799"/>
          <c:y val="0.17180899084653142"/>
          <c:w val="0.79064714044502404"/>
          <c:h val="0.62727219462031936"/>
        </c:manualLayout>
      </c:layout>
      <c:lineChart>
        <c:grouping val="standard"/>
        <c:varyColors val="0"/>
        <c:ser>
          <c:idx val="1"/>
          <c:order val="0"/>
          <c:tx>
            <c:strRef>
              <c:f>Losses!$A$4</c:f>
              <c:strCache>
                <c:ptCount val="1"/>
                <c:pt idx="0">
                  <c:v>O‘ahu</c:v>
                </c:pt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  <a:ln>
                <a:noFill/>
              </a:ln>
            </c:spPr>
          </c:marker>
          <c:cat>
            <c:numRef>
              <c:f>Losses!A_ann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Losses!A_Hawaiian_Electric</c:f>
              <c:numCache>
                <c:formatCode>0.00%</c:formatCode>
                <c:ptCount val="10"/>
                <c:pt idx="0">
                  <c:v>4.2999999999999997E-2</c:v>
                </c:pt>
                <c:pt idx="1">
                  <c:v>4.4699999999999997E-2</c:v>
                </c:pt>
                <c:pt idx="2">
                  <c:v>4.1300000000000003E-2</c:v>
                </c:pt>
                <c:pt idx="3">
                  <c:v>4.2500000000000003E-2</c:v>
                </c:pt>
                <c:pt idx="4">
                  <c:v>4.1200000000000001E-2</c:v>
                </c:pt>
                <c:pt idx="5">
                  <c:v>3.7400000000000003E-2</c:v>
                </c:pt>
                <c:pt idx="6">
                  <c:v>4.2799999999999998E-2</c:v>
                </c:pt>
                <c:pt idx="7">
                  <c:v>3.8800000000000001E-2</c:v>
                </c:pt>
                <c:pt idx="8">
                  <c:v>4.1599999999999998E-2</c:v>
                </c:pt>
                <c:pt idx="9">
                  <c:v>3.9900000000000005E-2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B-4FFA-A822-38A3BD4001AF}"/>
            </c:ext>
          </c:extLst>
        </c:ser>
        <c:ser>
          <c:idx val="2"/>
          <c:order val="1"/>
          <c:tx>
            <c:strRef>
              <c:f>Losses!$A$5</c:f>
              <c:strCache>
                <c:ptCount val="1"/>
                <c:pt idx="0">
                  <c:v>Maui County - Maui Division</c:v>
                </c:pt>
              </c:strCache>
            </c:strRef>
          </c:tx>
          <c:spPr>
            <a:ln>
              <a:solidFill>
                <a:srgbClr val="4586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458600"/>
              </a:solidFill>
              <a:ln>
                <a:noFill/>
              </a:ln>
            </c:spPr>
          </c:marker>
          <c:cat>
            <c:numRef>
              <c:f>Losses!A_ann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Losses!A_Maui_Electric_Maui</c:f>
              <c:numCache>
                <c:formatCode>0.00%</c:formatCode>
                <c:ptCount val="10"/>
                <c:pt idx="0">
                  <c:v>5.1700000000000003E-2</c:v>
                </c:pt>
                <c:pt idx="1">
                  <c:v>5.2200000000000003E-2</c:v>
                </c:pt>
                <c:pt idx="2">
                  <c:v>5.0900000000000001E-2</c:v>
                </c:pt>
                <c:pt idx="3">
                  <c:v>5.16E-2</c:v>
                </c:pt>
                <c:pt idx="4">
                  <c:v>0.05</c:v>
                </c:pt>
                <c:pt idx="5">
                  <c:v>4.6699999999999998E-2</c:v>
                </c:pt>
                <c:pt idx="6">
                  <c:v>4.7699999999999999E-2</c:v>
                </c:pt>
                <c:pt idx="7">
                  <c:v>5.11E-2</c:v>
                </c:pt>
                <c:pt idx="8">
                  <c:v>4.6600000000000003E-2</c:v>
                </c:pt>
                <c:pt idx="9">
                  <c:v>4.36E-2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B-4FFA-A822-38A3BD4001AF}"/>
            </c:ext>
          </c:extLst>
        </c:ser>
        <c:ser>
          <c:idx val="0"/>
          <c:order val="2"/>
          <c:tx>
            <c:strRef>
              <c:f>Losses!$A$6</c:f>
              <c:strCache>
                <c:ptCount val="1"/>
                <c:pt idx="0">
                  <c:v>Maui County - Lānaʻi Division</c:v>
                </c:pt>
              </c:strCache>
            </c:strRef>
          </c:tx>
          <c:spPr>
            <a:ln>
              <a:solidFill>
                <a:srgbClr val="A16600"/>
              </a:solidFill>
            </a:ln>
          </c:spPr>
          <c:marker>
            <c:spPr>
              <a:solidFill>
                <a:srgbClr val="A16600"/>
              </a:solidFill>
              <a:ln>
                <a:noFill/>
              </a:ln>
            </c:spPr>
          </c:marker>
          <c:cat>
            <c:numRef>
              <c:f>Losses!A_ann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Losses!A_Maui_Electric_Lanai</c:f>
              <c:numCache>
                <c:formatCode>0.00%</c:formatCode>
                <c:ptCount val="10"/>
                <c:pt idx="0">
                  <c:v>3.85E-2</c:v>
                </c:pt>
                <c:pt idx="1">
                  <c:v>4.4400000000000002E-2</c:v>
                </c:pt>
                <c:pt idx="2">
                  <c:v>4.4699999999999997E-2</c:v>
                </c:pt>
                <c:pt idx="3">
                  <c:v>4.3900000000000002E-2</c:v>
                </c:pt>
                <c:pt idx="4">
                  <c:v>4.7800000000000002E-2</c:v>
                </c:pt>
                <c:pt idx="5">
                  <c:v>4.1500000000000002E-2</c:v>
                </c:pt>
                <c:pt idx="6">
                  <c:v>4.9799999999999997E-2</c:v>
                </c:pt>
                <c:pt idx="7">
                  <c:v>4.7800000000000002E-2</c:v>
                </c:pt>
                <c:pt idx="8">
                  <c:v>4.48E-2</c:v>
                </c:pt>
                <c:pt idx="9">
                  <c:v>4.4199999999999996E-2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B-4FFA-A822-38A3BD4001AF}"/>
            </c:ext>
          </c:extLst>
        </c:ser>
        <c:ser>
          <c:idx val="4"/>
          <c:order val="3"/>
          <c:tx>
            <c:strRef>
              <c:f>Losses!$A$7</c:f>
              <c:strCache>
                <c:ptCount val="1"/>
                <c:pt idx="0">
                  <c:v>Maui County - Moloka‘i Division</c:v>
                </c:pt>
              </c:strCache>
            </c:strRef>
          </c:tx>
          <c:marker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cat>
            <c:numRef>
              <c:f>Losses!A_ann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Losses!A_Maui_Electric_Molokai</c:f>
              <c:numCache>
                <c:formatCode>0.00%</c:formatCode>
                <c:ptCount val="10"/>
                <c:pt idx="0">
                  <c:v>7.9000000000000001E-2</c:v>
                </c:pt>
                <c:pt idx="1">
                  <c:v>8.4199999999999997E-2</c:v>
                </c:pt>
                <c:pt idx="2">
                  <c:v>9.0399999999999994E-2</c:v>
                </c:pt>
                <c:pt idx="3">
                  <c:v>8.9499999999999996E-2</c:v>
                </c:pt>
                <c:pt idx="4">
                  <c:v>8.7900000000000006E-2</c:v>
                </c:pt>
                <c:pt idx="5">
                  <c:v>8.3599999999999994E-2</c:v>
                </c:pt>
                <c:pt idx="6">
                  <c:v>8.8400000000000006E-2</c:v>
                </c:pt>
                <c:pt idx="7">
                  <c:v>8.4199999999999997E-2</c:v>
                </c:pt>
                <c:pt idx="8">
                  <c:v>9.2399999999999996E-2</c:v>
                </c:pt>
                <c:pt idx="9">
                  <c:v>8.6199999999999999E-2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B-4FFA-A822-38A3BD4001AF}"/>
            </c:ext>
          </c:extLst>
        </c:ser>
        <c:ser>
          <c:idx val="3"/>
          <c:order val="4"/>
          <c:tx>
            <c:strRef>
              <c:f>Losses!$A$8</c:f>
              <c:strCache>
                <c:ptCount val="1"/>
                <c:pt idx="0">
                  <c:v>Hawai‘i Island</c:v>
                </c:pt>
              </c:strCache>
            </c:strRef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Losses!A_ann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Losses!A_Hawaii_Electric_Light</c:f>
              <c:numCache>
                <c:formatCode>0.00%</c:formatCode>
                <c:ptCount val="10"/>
                <c:pt idx="0">
                  <c:v>6.3299999999999995E-2</c:v>
                </c:pt>
                <c:pt idx="1">
                  <c:v>6.4000000000000001E-2</c:v>
                </c:pt>
                <c:pt idx="2">
                  <c:v>6.4600000000000005E-2</c:v>
                </c:pt>
                <c:pt idx="3">
                  <c:v>6.5000000000000002E-2</c:v>
                </c:pt>
                <c:pt idx="4">
                  <c:v>6.1899999999999997E-2</c:v>
                </c:pt>
                <c:pt idx="5">
                  <c:v>6.1899999999999997E-2</c:v>
                </c:pt>
                <c:pt idx="6">
                  <c:v>5.8099999999999999E-2</c:v>
                </c:pt>
                <c:pt idx="7">
                  <c:v>5.8099999999999999E-2</c:v>
                </c:pt>
                <c:pt idx="8">
                  <c:v>5.5500000000000001E-2</c:v>
                </c:pt>
                <c:pt idx="9">
                  <c:v>5.3699999999999998E-2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8B-4FFA-A822-38A3BD400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7520"/>
        <c:axId val="158593792"/>
      </c:lineChart>
      <c:catAx>
        <c:axId val="15858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593792"/>
        <c:crosses val="autoZero"/>
        <c:auto val="1"/>
        <c:lblAlgn val="ctr"/>
        <c:lblOffset val="100"/>
        <c:noMultiLvlLbl val="0"/>
      </c:catAx>
      <c:valAx>
        <c:axId val="15859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Net-to-System Energy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85332690306711E-2"/>
              <c:y val="0.29548539298791249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8587520"/>
        <c:crosses val="autoZero"/>
        <c:crossBetween val="between"/>
      </c:valAx>
      <c:spPr>
        <a:solidFill>
          <a:schemeClr val="bg1"/>
        </a:solidFill>
        <a:ln>
          <a:solidFill>
            <a:srgbClr val="2375DB"/>
          </a:solidFill>
        </a:ln>
      </c:spPr>
    </c:plotArea>
    <c:legend>
      <c:legendPos val="b"/>
      <c:layout>
        <c:manualLayout>
          <c:xMode val="edge"/>
          <c:yMode val="edge"/>
          <c:x val="0"/>
          <c:y val="0.85928069132867824"/>
          <c:w val="0.88905109489051093"/>
          <c:h val="0.14071930867132174"/>
        </c:manualLayout>
      </c:layout>
      <c:overlay val="0"/>
    </c:legend>
    <c:plotVisOnly val="1"/>
    <c:dispBlanksAs val="gap"/>
    <c:showDLblsOverMax val="0"/>
  </c:chart>
  <c:spPr>
    <a:ln>
      <a:solidFill>
        <a:srgbClr val="2375DB"/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Losses and Unaccounted for Energy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33344622244799"/>
          <c:y val="0.19003218937255484"/>
          <c:w val="0.83612595300587422"/>
          <c:h val="0.55700834273253352"/>
        </c:manualLayout>
      </c:layout>
      <c:lineChart>
        <c:grouping val="standard"/>
        <c:varyColors val="0"/>
        <c:ser>
          <c:idx val="1"/>
          <c:order val="0"/>
          <c:tx>
            <c:strRef>
              <c:f>Losses!$A$34</c:f>
              <c:strCache>
                <c:ptCount val="1"/>
              </c:strCache>
            </c:strRef>
          </c:tx>
          <c:spPr>
            <a:ln>
              <a:solidFill>
                <a:srgbClr val="2375DB"/>
              </a:solidFill>
            </a:ln>
          </c:spPr>
          <c:marker>
            <c:spPr>
              <a:solidFill>
                <a:srgbClr val="2375DB"/>
              </a:solidFill>
              <a:ln>
                <a:noFill/>
              </a:ln>
            </c:spPr>
          </c:marker>
          <c:cat>
            <c:strRef>
              <c:f>Losses!B_qtr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Losses!$G$34:$N$34</c:f>
            </c:numRef>
          </c:val>
          <c:smooth val="0"/>
          <c:extLst>
            <c:ext xmlns:c16="http://schemas.microsoft.com/office/drawing/2014/chart" uri="{C3380CC4-5D6E-409C-BE32-E72D297353CC}">
              <c16:uniqueId val="{00000000-A524-421D-B194-B9B7BC243140}"/>
            </c:ext>
          </c:extLst>
        </c:ser>
        <c:ser>
          <c:idx val="0"/>
          <c:order val="1"/>
          <c:tx>
            <c:strRef>
              <c:f>Losses!$A$35</c:f>
              <c:strCache>
                <c:ptCount val="1"/>
                <c:pt idx="0">
                  <c:v>O‘ahu</c:v>
                </c:pt>
              </c:strCache>
            </c:strRef>
          </c:tx>
          <c:cat>
            <c:strRef>
              <c:f>Losses!B_qtr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Losses!B_Hawaiian_Electric</c:f>
              <c:numCache>
                <c:formatCode>0.00%</c:formatCode>
                <c:ptCount val="8"/>
                <c:pt idx="0">
                  <c:v>4.8599999999999997E-2</c:v>
                </c:pt>
                <c:pt idx="1">
                  <c:v>4.19E-2</c:v>
                </c:pt>
                <c:pt idx="2">
                  <c:v>4.02E-2</c:v>
                </c:pt>
                <c:pt idx="3">
                  <c:v>3.6200000000000003E-2</c:v>
                </c:pt>
                <c:pt idx="4">
                  <c:v>4.6899999999999997E-2</c:v>
                </c:pt>
                <c:pt idx="5">
                  <c:v>3.61E-2</c:v>
                </c:pt>
                <c:pt idx="6">
                  <c:v>3.5900000000000001E-2</c:v>
                </c:pt>
                <c:pt idx="7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4-421D-B194-B9B7BC243140}"/>
            </c:ext>
          </c:extLst>
        </c:ser>
        <c:ser>
          <c:idx val="2"/>
          <c:order val="2"/>
          <c:tx>
            <c:strRef>
              <c:f>Losses!$A$36</c:f>
              <c:strCache>
                <c:ptCount val="1"/>
                <c:pt idx="0">
                  <c:v>Maui County - Maui Division</c:v>
                </c:pt>
              </c:strCache>
            </c:strRef>
          </c:tx>
          <c:cat>
            <c:strRef>
              <c:f>Losses!B_qtr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Losses!B_Maui_Electric_Maui</c:f>
              <c:numCache>
                <c:formatCode>0.00%</c:formatCode>
                <c:ptCount val="8"/>
                <c:pt idx="0">
                  <c:v>4.9200000000000001E-2</c:v>
                </c:pt>
                <c:pt idx="1">
                  <c:v>4.6300000000000001E-2</c:v>
                </c:pt>
                <c:pt idx="2">
                  <c:v>4.6899999999999997E-2</c:v>
                </c:pt>
                <c:pt idx="3">
                  <c:v>4.41E-2</c:v>
                </c:pt>
                <c:pt idx="4">
                  <c:v>4.99E-2</c:v>
                </c:pt>
                <c:pt idx="5">
                  <c:v>3.6600000000000001E-2</c:v>
                </c:pt>
                <c:pt idx="6">
                  <c:v>4.1200000000000001E-2</c:v>
                </c:pt>
                <c:pt idx="7">
                  <c:v>4.6699999999999998E-2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24-421D-B194-B9B7BC243140}"/>
            </c:ext>
          </c:extLst>
        </c:ser>
        <c:ser>
          <c:idx val="3"/>
          <c:order val="3"/>
          <c:tx>
            <c:strRef>
              <c:f>Losses!$A$37</c:f>
              <c:strCache>
                <c:ptCount val="1"/>
                <c:pt idx="0">
                  <c:v>Maui County - Lānaʻi Division</c:v>
                </c:pt>
              </c:strCache>
            </c:strRef>
          </c:tx>
          <c:cat>
            <c:strRef>
              <c:f>Losses!B_qtr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Losses!B_Maui_Electric_Lanai</c:f>
              <c:numCache>
                <c:formatCode>0.00%</c:formatCode>
                <c:ptCount val="8"/>
                <c:pt idx="0">
                  <c:v>4.36E-2</c:v>
                </c:pt>
                <c:pt idx="1">
                  <c:v>4.2599999999999999E-2</c:v>
                </c:pt>
                <c:pt idx="2">
                  <c:v>4.9599999999999998E-2</c:v>
                </c:pt>
                <c:pt idx="3">
                  <c:v>4.3400000000000001E-2</c:v>
                </c:pt>
                <c:pt idx="4">
                  <c:v>3.9100000000000003E-2</c:v>
                </c:pt>
                <c:pt idx="5">
                  <c:v>4.3099999999999999E-2</c:v>
                </c:pt>
                <c:pt idx="6">
                  <c:v>4.8099999999999997E-2</c:v>
                </c:pt>
                <c:pt idx="7">
                  <c:v>4.6100000000000002E-2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4-421D-B194-B9B7BC243140}"/>
            </c:ext>
          </c:extLst>
        </c:ser>
        <c:ser>
          <c:idx val="4"/>
          <c:order val="4"/>
          <c:tx>
            <c:strRef>
              <c:f>Losses!$A$38</c:f>
              <c:strCache>
                <c:ptCount val="1"/>
                <c:pt idx="0">
                  <c:v>Maui County - Moloka‘i Division</c:v>
                </c:pt>
              </c:strCache>
            </c:strRef>
          </c:tx>
          <c:cat>
            <c:strRef>
              <c:f>Losses!B_qtr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Losses!B_Maui_Electric_Molokai</c:f>
              <c:numCache>
                <c:formatCode>0.00%</c:formatCode>
                <c:ptCount val="8"/>
                <c:pt idx="0">
                  <c:v>8.6199999999999999E-2</c:v>
                </c:pt>
                <c:pt idx="1">
                  <c:v>9.7199999999999995E-2</c:v>
                </c:pt>
                <c:pt idx="2">
                  <c:v>8.9499999999999996E-2</c:v>
                </c:pt>
                <c:pt idx="3">
                  <c:v>9.6699999999999994E-2</c:v>
                </c:pt>
                <c:pt idx="4">
                  <c:v>0.1003</c:v>
                </c:pt>
                <c:pt idx="5">
                  <c:v>7.5499999999999998E-2</c:v>
                </c:pt>
                <c:pt idx="6">
                  <c:v>9.1300000000000006E-2</c:v>
                </c:pt>
                <c:pt idx="7">
                  <c:v>7.8200000000000006E-2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4-421D-B194-B9B7BC243140}"/>
            </c:ext>
          </c:extLst>
        </c:ser>
        <c:ser>
          <c:idx val="5"/>
          <c:order val="5"/>
          <c:tx>
            <c:strRef>
              <c:f>Losses!$A$39</c:f>
              <c:strCache>
                <c:ptCount val="1"/>
                <c:pt idx="0">
                  <c:v>Hawai‘i Island</c:v>
                </c:pt>
              </c:strCache>
            </c:strRef>
          </c:tx>
          <c:cat>
            <c:strRef>
              <c:f>Losses!B_qtr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Losses!B_Hawaii_Electric_Light</c:f>
              <c:numCache>
                <c:formatCode>0.00%</c:formatCode>
                <c:ptCount val="8"/>
                <c:pt idx="0">
                  <c:v>5.7099999999999998E-2</c:v>
                </c:pt>
                <c:pt idx="1">
                  <c:v>5.3499999999999999E-2</c:v>
                </c:pt>
                <c:pt idx="2">
                  <c:v>5.5500000000000001E-2</c:v>
                </c:pt>
                <c:pt idx="3">
                  <c:v>5.6100000000000004E-2</c:v>
                </c:pt>
                <c:pt idx="4">
                  <c:v>5.8700000000000002E-2</c:v>
                </c:pt>
                <c:pt idx="5">
                  <c:v>5.3199999999999997E-2</c:v>
                </c:pt>
                <c:pt idx="6">
                  <c:v>5.3800000000000001E-2</c:v>
                </c:pt>
                <c:pt idx="7">
                  <c:v>4.9299999999999997E-2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24-421D-B194-B9B7BC243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1536"/>
        <c:axId val="158647424"/>
      </c:lineChart>
      <c:catAx>
        <c:axId val="1586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8647424"/>
        <c:crosses val="autoZero"/>
        <c:auto val="1"/>
        <c:lblAlgn val="ctr"/>
        <c:lblOffset val="100"/>
        <c:noMultiLvlLbl val="0"/>
      </c:catAx>
      <c:valAx>
        <c:axId val="15864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Net-to-System Energy</a:t>
                </a:r>
              </a:p>
            </c:rich>
          </c:tx>
          <c:layout>
            <c:manualLayout>
              <c:xMode val="edge"/>
              <c:yMode val="edge"/>
              <c:x val="2.985332690306711E-2"/>
              <c:y val="0.30176388566518775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58641536"/>
        <c:crosses val="autoZero"/>
        <c:crossBetween val="between"/>
      </c:valAx>
      <c:spPr>
        <a:solidFill>
          <a:schemeClr val="bg1"/>
        </a:solidFill>
        <a:ln>
          <a:solidFill>
            <a:srgbClr val="2375DB"/>
          </a:solidFill>
        </a:ln>
      </c:spPr>
    </c:plotArea>
    <c:legend>
      <c:legendPos val="b"/>
      <c:layout>
        <c:manualLayout>
          <c:xMode val="edge"/>
          <c:yMode val="edge"/>
          <c:x val="6.1330305405756742E-2"/>
          <c:y val="0.84986294841476706"/>
          <c:w val="0.86714690663667038"/>
          <c:h val="0.109012033873124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135255</xdr:colOff>
      <xdr:row>8</xdr:row>
      <xdr:rowOff>102233</xdr:rowOff>
    </xdr:from>
    <xdr:to>
      <xdr:col>0</xdr:col>
      <xdr:colOff>6817995</xdr:colOff>
      <xdr:row>30</xdr:row>
      <xdr:rowOff>287653</xdr:rowOff>
    </xdr:to>
    <xdr:graphicFrame macro="">
      <xdr:nvGraphicFramePr>
        <xdr:cNvPr id="2" name="losses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173873</xdr:colOff>
      <xdr:row>39</xdr:row>
      <xdr:rowOff>59517</xdr:rowOff>
    </xdr:from>
    <xdr:to>
      <xdr:col>0</xdr:col>
      <xdr:colOff>6840103</xdr:colOff>
      <xdr:row>62</xdr:row>
      <xdr:rowOff>58247</xdr:rowOff>
    </xdr:to>
    <xdr:graphicFrame macro="">
      <xdr:nvGraphicFramePr>
        <xdr:cNvPr id="3" name="lossesch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K41"/>
  <sheetViews>
    <sheetView tabSelected="1" zoomScaleNormal="100" workbookViewId="0">
      <pane xSplit="1" topLeftCell="O1" activePane="topRight" state="frozen"/>
      <selection pane="topRight"/>
    </sheetView>
  </sheetViews>
  <sheetFormatPr defaultRowHeight="14.4" x14ac:dyDescent="0.3"/>
  <cols>
    <col min="1" max="1" width="104.6640625" customWidth="1"/>
    <col min="2" max="11" width="10.5546875" customWidth="1"/>
    <col min="12" max="12" width="11.44140625" style="6" bestFit="1" customWidth="1"/>
    <col min="13" max="17" width="11.44140625" bestFit="1" customWidth="1"/>
    <col min="18" max="21" width="11.44140625" customWidth="1"/>
    <col min="22" max="29" width="10.5546875" bestFit="1" customWidth="1"/>
    <col min="30" max="30" width="10.109375" bestFit="1" customWidth="1"/>
    <col min="31" max="32" width="11.33203125" bestFit="1" customWidth="1"/>
    <col min="34" max="37" width="11.33203125" bestFit="1" customWidth="1"/>
  </cols>
  <sheetData>
    <row r="1" spans="1:30" ht="17.399999999999999" x14ac:dyDescent="0.3">
      <c r="A1" s="1" t="s">
        <v>1</v>
      </c>
      <c r="B1" s="13">
        <v>2007</v>
      </c>
      <c r="C1" s="13">
        <v>2008</v>
      </c>
      <c r="D1" s="13">
        <v>2009</v>
      </c>
      <c r="E1" s="13">
        <v>2010</v>
      </c>
      <c r="F1" s="13">
        <v>2011</v>
      </c>
      <c r="G1" s="13">
        <v>2012</v>
      </c>
      <c r="H1" s="13">
        <v>2013</v>
      </c>
      <c r="I1" s="13">
        <v>2014</v>
      </c>
      <c r="J1" s="13">
        <v>2015</v>
      </c>
      <c r="K1" s="2">
        <v>2016</v>
      </c>
      <c r="L1" s="15">
        <v>2017</v>
      </c>
      <c r="M1" s="17">
        <v>2018</v>
      </c>
      <c r="N1" s="18">
        <v>2019</v>
      </c>
      <c r="O1" s="21">
        <v>2020</v>
      </c>
      <c r="P1" s="22">
        <v>2021</v>
      </c>
      <c r="Q1" s="23">
        <v>2022</v>
      </c>
      <c r="R1" s="25">
        <v>2023</v>
      </c>
    </row>
    <row r="2" spans="1:30" ht="15.6" x14ac:dyDescent="0.3">
      <c r="A2" s="3"/>
      <c r="B2" s="3" t="s">
        <v>0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</row>
    <row r="3" spans="1:30" x14ac:dyDescent="0.3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6"/>
    </row>
    <row r="4" spans="1:30" x14ac:dyDescent="0.3">
      <c r="A4" s="24" t="s">
        <v>26</v>
      </c>
      <c r="B4" s="7">
        <v>4.9099999999999998E-2</v>
      </c>
      <c r="C4" s="7">
        <v>4.7300000000000002E-2</v>
      </c>
      <c r="D4" s="7">
        <v>4.7300000000000002E-2</v>
      </c>
      <c r="E4" s="7">
        <v>4.7500000000000001E-2</v>
      </c>
      <c r="F4" s="7">
        <v>4.4200000000000003E-2</v>
      </c>
      <c r="G4" s="5">
        <v>4.36E-2</v>
      </c>
      <c r="H4" s="5">
        <v>4.3400000000000001E-2</v>
      </c>
      <c r="I4" s="7">
        <v>4.2999999999999997E-2</v>
      </c>
      <c r="J4" s="12">
        <v>4.4699999999999997E-2</v>
      </c>
      <c r="K4" s="14">
        <v>4.1300000000000003E-2</v>
      </c>
      <c r="L4" s="14">
        <v>4.2500000000000003E-2</v>
      </c>
      <c r="M4" s="14">
        <v>4.1200000000000001E-2</v>
      </c>
      <c r="N4" s="14">
        <v>3.7400000000000003E-2</v>
      </c>
      <c r="O4" s="14">
        <v>4.2799999999999998E-2</v>
      </c>
      <c r="P4" s="14">
        <v>3.8800000000000001E-2</v>
      </c>
      <c r="Q4" s="14">
        <v>4.1599999999999998E-2</v>
      </c>
      <c r="R4" s="14">
        <v>3.9900000000000005E-2</v>
      </c>
    </row>
    <row r="5" spans="1:30" x14ac:dyDescent="0.3">
      <c r="A5" s="24" t="s">
        <v>25</v>
      </c>
      <c r="B5" s="7">
        <v>5.6000000000000001E-2</v>
      </c>
      <c r="C5" s="7">
        <v>5.5500000000000001E-2</v>
      </c>
      <c r="D5" s="7">
        <v>5.6099999999999997E-2</v>
      </c>
      <c r="E5" s="7">
        <v>5.6099999999999997E-2</v>
      </c>
      <c r="F5" s="7">
        <v>5.3999999999999999E-2</v>
      </c>
      <c r="G5" s="5">
        <v>5.4100000000000002E-2</v>
      </c>
      <c r="H5" s="5">
        <v>5.2200000000000003E-2</v>
      </c>
      <c r="I5" s="7">
        <v>5.1700000000000003E-2</v>
      </c>
      <c r="J5" s="12">
        <v>5.2200000000000003E-2</v>
      </c>
      <c r="K5" s="14">
        <v>5.0900000000000001E-2</v>
      </c>
      <c r="L5" s="14">
        <v>5.16E-2</v>
      </c>
      <c r="M5" s="14">
        <v>0.05</v>
      </c>
      <c r="N5" s="14">
        <v>4.6699999999999998E-2</v>
      </c>
      <c r="O5" s="14">
        <v>4.7699999999999999E-2</v>
      </c>
      <c r="P5" s="14">
        <v>5.11E-2</v>
      </c>
      <c r="Q5" s="14">
        <v>4.6600000000000003E-2</v>
      </c>
      <c r="R5" s="14">
        <v>4.36E-2</v>
      </c>
    </row>
    <row r="6" spans="1:30" x14ac:dyDescent="0.3">
      <c r="A6" s="24" t="s">
        <v>28</v>
      </c>
      <c r="B6" s="7">
        <v>4.7699999999999999E-2</v>
      </c>
      <c r="C6" s="7">
        <v>4.2999999999999997E-2</v>
      </c>
      <c r="D6" s="7">
        <v>4.5400000000000003E-2</v>
      </c>
      <c r="E6" s="7">
        <v>4.8399999999999999E-2</v>
      </c>
      <c r="F6" s="7">
        <v>5.0299999999999997E-2</v>
      </c>
      <c r="G6" s="5">
        <v>5.1299999999999998E-2</v>
      </c>
      <c r="H6" s="5">
        <v>6.4899999999999999E-2</v>
      </c>
      <c r="I6" s="7">
        <v>3.85E-2</v>
      </c>
      <c r="J6" s="12">
        <v>4.4400000000000002E-2</v>
      </c>
      <c r="K6" s="14">
        <v>4.4699999999999997E-2</v>
      </c>
      <c r="L6" s="14">
        <v>4.3900000000000002E-2</v>
      </c>
      <c r="M6" s="14">
        <v>4.7800000000000002E-2</v>
      </c>
      <c r="N6" s="14">
        <v>4.1500000000000002E-2</v>
      </c>
      <c r="O6" s="14">
        <v>4.9799999999999997E-2</v>
      </c>
      <c r="P6" s="14">
        <v>4.7800000000000002E-2</v>
      </c>
      <c r="Q6" s="14">
        <v>4.48E-2</v>
      </c>
      <c r="R6" s="14">
        <v>4.4199999999999996E-2</v>
      </c>
    </row>
    <row r="7" spans="1:30" x14ac:dyDescent="0.3">
      <c r="A7" s="24" t="s">
        <v>29</v>
      </c>
      <c r="B7" s="7">
        <v>8.2100000000000006E-2</v>
      </c>
      <c r="C7" s="7">
        <v>8.2799999999999999E-2</v>
      </c>
      <c r="D7" s="7">
        <v>8.43E-2</v>
      </c>
      <c r="E7" s="7">
        <v>8.6400000000000005E-2</v>
      </c>
      <c r="F7" s="7">
        <v>8.48E-2</v>
      </c>
      <c r="G7" s="5">
        <v>9.0200000000000002E-2</v>
      </c>
      <c r="H7" s="5">
        <v>8.2199999999999995E-2</v>
      </c>
      <c r="I7" s="7">
        <v>7.9000000000000001E-2</v>
      </c>
      <c r="J7" s="12">
        <v>8.4199999999999997E-2</v>
      </c>
      <c r="K7" s="14">
        <v>9.0399999999999994E-2</v>
      </c>
      <c r="L7" s="14">
        <v>8.9499999999999996E-2</v>
      </c>
      <c r="M7" s="14">
        <v>8.7900000000000006E-2</v>
      </c>
      <c r="N7" s="14">
        <v>8.3599999999999994E-2</v>
      </c>
      <c r="O7" s="14">
        <v>8.8400000000000006E-2</v>
      </c>
      <c r="P7" s="14">
        <v>8.4199999999999997E-2</v>
      </c>
      <c r="Q7" s="14">
        <v>9.2399999999999996E-2</v>
      </c>
      <c r="R7" s="14">
        <v>8.6199999999999999E-2</v>
      </c>
    </row>
    <row r="8" spans="1:30" x14ac:dyDescent="0.3">
      <c r="A8" s="24" t="s">
        <v>27</v>
      </c>
      <c r="B8" s="7">
        <v>7.3099999999999998E-2</v>
      </c>
      <c r="C8" s="7">
        <v>7.9699999999999993E-2</v>
      </c>
      <c r="D8" s="7">
        <v>7.0699999999999999E-2</v>
      </c>
      <c r="E8" s="7">
        <v>6.7000000000000004E-2</v>
      </c>
      <c r="F8" s="7">
        <v>6.6000000000000003E-2</v>
      </c>
      <c r="G8" s="5">
        <v>6.9000000000000006E-2</v>
      </c>
      <c r="H8" s="5">
        <v>6.7699999999999996E-2</v>
      </c>
      <c r="I8" s="7">
        <v>6.3299999999999995E-2</v>
      </c>
      <c r="J8" s="12">
        <v>6.4000000000000001E-2</v>
      </c>
      <c r="K8" s="14">
        <v>6.4600000000000005E-2</v>
      </c>
      <c r="L8" s="14">
        <v>6.5000000000000002E-2</v>
      </c>
      <c r="M8" s="14">
        <v>6.1899999999999997E-2</v>
      </c>
      <c r="N8" s="14">
        <v>6.1899999999999997E-2</v>
      </c>
      <c r="O8" s="14">
        <v>5.8099999999999999E-2</v>
      </c>
      <c r="P8" s="14">
        <v>5.8099999999999999E-2</v>
      </c>
      <c r="Q8" s="14">
        <v>5.5500000000000001E-2</v>
      </c>
      <c r="R8" s="14">
        <v>5.3699999999999998E-2</v>
      </c>
    </row>
    <row r="9" spans="1:30" x14ac:dyDescent="0.3">
      <c r="AD9" s="9"/>
    </row>
    <row r="31" spans="1:37" ht="29.25" customHeight="1" x14ac:dyDescent="0.3"/>
    <row r="32" spans="1:37" ht="17.399999999999999" x14ac:dyDescent="0.3">
      <c r="A32" s="1" t="s">
        <v>2</v>
      </c>
      <c r="B32" s="27">
        <v>2015</v>
      </c>
      <c r="C32" s="30"/>
      <c r="D32" s="30"/>
      <c r="E32" s="31"/>
      <c r="F32" s="27">
        <v>2016</v>
      </c>
      <c r="G32" s="30"/>
      <c r="H32" s="30"/>
      <c r="I32" s="31"/>
      <c r="J32" s="27">
        <v>2017</v>
      </c>
      <c r="K32" s="30"/>
      <c r="L32" s="30"/>
      <c r="M32" s="31"/>
      <c r="N32" s="27">
        <v>2018</v>
      </c>
      <c r="O32" s="30"/>
      <c r="P32" s="30"/>
      <c r="Q32" s="31"/>
      <c r="R32" s="27">
        <v>2019</v>
      </c>
      <c r="S32" s="30"/>
      <c r="T32" s="30"/>
      <c r="U32" s="31"/>
      <c r="V32" s="27">
        <v>2020</v>
      </c>
      <c r="W32" s="28"/>
      <c r="X32" s="28"/>
      <c r="Y32" s="29"/>
      <c r="Z32" s="27">
        <v>2021</v>
      </c>
      <c r="AA32" s="28"/>
      <c r="AB32" s="28"/>
      <c r="AC32" s="29"/>
      <c r="AD32" s="27">
        <v>2022</v>
      </c>
      <c r="AE32" s="28"/>
      <c r="AF32" s="28"/>
      <c r="AG32" s="29"/>
      <c r="AH32" s="27">
        <v>2023</v>
      </c>
      <c r="AI32" s="28"/>
      <c r="AJ32" s="28"/>
      <c r="AK32" s="29"/>
    </row>
    <row r="33" spans="1:37" ht="17.399999999999999" x14ac:dyDescent="0.3">
      <c r="A33" s="4" t="s">
        <v>24</v>
      </c>
      <c r="B33" s="10" t="s">
        <v>3</v>
      </c>
      <c r="C33" s="11" t="s">
        <v>4</v>
      </c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10</v>
      </c>
      <c r="J33" s="11" t="s">
        <v>11</v>
      </c>
      <c r="K33" s="11" t="s">
        <v>12</v>
      </c>
      <c r="L33" s="11" t="s">
        <v>13</v>
      </c>
      <c r="M33" s="11" t="s">
        <v>14</v>
      </c>
      <c r="N33" s="11" t="s">
        <v>15</v>
      </c>
      <c r="O33" s="11" t="s">
        <v>16</v>
      </c>
      <c r="P33" s="11" t="s">
        <v>17</v>
      </c>
      <c r="Q33" s="11" t="s">
        <v>18</v>
      </c>
      <c r="R33" s="11" t="s">
        <v>19</v>
      </c>
      <c r="S33" s="11" t="s">
        <v>20</v>
      </c>
      <c r="T33" s="11" t="s">
        <v>21</v>
      </c>
      <c r="U33" s="11" t="s">
        <v>23</v>
      </c>
      <c r="V33" s="11" t="s">
        <v>30</v>
      </c>
      <c r="W33" s="11" t="s">
        <v>31</v>
      </c>
      <c r="X33" s="11" t="s">
        <v>32</v>
      </c>
      <c r="Y33" s="11" t="s">
        <v>33</v>
      </c>
      <c r="Z33" s="11" t="s">
        <v>34</v>
      </c>
      <c r="AA33" s="11" t="s">
        <v>35</v>
      </c>
      <c r="AB33" s="11" t="s">
        <v>36</v>
      </c>
      <c r="AC33" s="11" t="s">
        <v>37</v>
      </c>
      <c r="AD33" s="11" t="s">
        <v>38</v>
      </c>
      <c r="AE33" s="11" t="s">
        <v>39</v>
      </c>
      <c r="AF33" s="11" t="s">
        <v>40</v>
      </c>
      <c r="AG33" s="16" t="s">
        <v>41</v>
      </c>
      <c r="AH33" s="11" t="s">
        <v>42</v>
      </c>
      <c r="AI33" s="11" t="s">
        <v>43</v>
      </c>
      <c r="AJ33" s="11" t="s">
        <v>44</v>
      </c>
      <c r="AK33" s="16" t="s">
        <v>45</v>
      </c>
    </row>
    <row r="34" spans="1:37" hidden="1" x14ac:dyDescent="0.3">
      <c r="A34" s="4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Z34" s="9"/>
      <c r="AA34" s="9"/>
      <c r="AB34" s="9"/>
      <c r="AD34" s="9"/>
      <c r="AE34" s="9"/>
    </row>
    <row r="35" spans="1:37" x14ac:dyDescent="0.3">
      <c r="A35" s="24" t="s">
        <v>26</v>
      </c>
      <c r="B35" s="7">
        <v>4.4299999999999999E-2</v>
      </c>
      <c r="C35" s="7">
        <v>4.4400000000000002E-2</v>
      </c>
      <c r="D35" s="7">
        <v>4.1000000000000002E-2</v>
      </c>
      <c r="E35" s="14">
        <v>4.9200000000000001E-2</v>
      </c>
      <c r="F35" s="14">
        <v>4.2200000000000001E-2</v>
      </c>
      <c r="G35" s="14">
        <v>4.3999999999999997E-2</v>
      </c>
      <c r="H35" s="14">
        <v>3.8800000000000001E-2</v>
      </c>
      <c r="I35" s="14">
        <v>4.07E-2</v>
      </c>
      <c r="J35" s="14">
        <v>4.4499999999999998E-2</v>
      </c>
      <c r="K35" s="14">
        <v>4.3900000000000002E-2</v>
      </c>
      <c r="L35" s="14">
        <v>3.95E-2</v>
      </c>
      <c r="M35" s="14">
        <v>4.2299999999999997E-2</v>
      </c>
      <c r="N35" s="14">
        <v>4.2099999999999999E-2</v>
      </c>
      <c r="O35" s="14">
        <v>4.0399999999999998E-2</v>
      </c>
      <c r="P35" s="14">
        <v>4.1099999999999998E-2</v>
      </c>
      <c r="Q35" s="14">
        <v>3.3399999999999999E-2</v>
      </c>
      <c r="R35" s="14">
        <v>3.4200000000000001E-2</v>
      </c>
      <c r="S35" s="14">
        <v>3.9600000000000003E-2</v>
      </c>
      <c r="T35" s="14">
        <v>3.9100000000000003E-2</v>
      </c>
      <c r="U35" s="14">
        <v>3.6200000000000003E-2</v>
      </c>
      <c r="V35" s="14">
        <v>3.78E-2</v>
      </c>
      <c r="W35" s="14">
        <v>4.6899999999999997E-2</v>
      </c>
      <c r="X35" s="14">
        <v>4.2999999999999997E-2</v>
      </c>
      <c r="Y35" s="14">
        <v>4.3299999999999998E-2</v>
      </c>
      <c r="Z35" s="14">
        <v>3.9800000000000002E-2</v>
      </c>
      <c r="AA35" s="14">
        <v>3.1800000000000002E-2</v>
      </c>
      <c r="AB35" s="14">
        <v>4.3900000000000002E-2</v>
      </c>
      <c r="AC35" s="14">
        <v>3.9199999999999999E-2</v>
      </c>
      <c r="AD35" s="14">
        <v>4.8599999999999997E-2</v>
      </c>
      <c r="AE35" s="14">
        <v>4.19E-2</v>
      </c>
      <c r="AF35" s="14">
        <v>4.02E-2</v>
      </c>
      <c r="AG35" s="14">
        <v>3.6200000000000003E-2</v>
      </c>
      <c r="AH35" s="14">
        <v>4.6899999999999997E-2</v>
      </c>
      <c r="AI35" s="14">
        <v>3.61E-2</v>
      </c>
      <c r="AJ35" s="14">
        <v>3.5900000000000001E-2</v>
      </c>
      <c r="AK35" s="14">
        <v>4.1300000000000003E-2</v>
      </c>
    </row>
    <row r="36" spans="1:37" x14ac:dyDescent="0.3">
      <c r="A36" s="24" t="s">
        <v>25</v>
      </c>
      <c r="B36" s="7">
        <v>5.0700000000000002E-2</v>
      </c>
      <c r="C36" s="7">
        <v>4.9699999999999994E-2</v>
      </c>
      <c r="D36" s="7">
        <v>4.9099999999999998E-2</v>
      </c>
      <c r="E36" s="14">
        <v>5.9299999999999999E-2</v>
      </c>
      <c r="F36" s="14">
        <v>4.8399999999999999E-2</v>
      </c>
      <c r="G36" s="14">
        <v>5.2200000000000003E-2</v>
      </c>
      <c r="H36" s="14">
        <v>5.3499999999999999E-2</v>
      </c>
      <c r="I36" s="14">
        <v>4.9200000000000001E-2</v>
      </c>
      <c r="J36" s="14">
        <v>0.05</v>
      </c>
      <c r="K36" s="14">
        <v>5.33E-2</v>
      </c>
      <c r="L36" s="14">
        <v>4.9200000000000001E-2</v>
      </c>
      <c r="M36" s="14">
        <v>5.3999999999999999E-2</v>
      </c>
      <c r="N36" s="14">
        <v>4.9700000000000001E-2</v>
      </c>
      <c r="O36" s="14">
        <v>4.4600000000000001E-2</v>
      </c>
      <c r="P36" s="14">
        <v>5.5100000000000003E-2</v>
      </c>
      <c r="Q36" s="14">
        <v>4.8899999999999999E-2</v>
      </c>
      <c r="R36" s="14">
        <v>4.4600000000000001E-2</v>
      </c>
      <c r="S36" s="14">
        <v>4.48E-2</v>
      </c>
      <c r="T36" s="14">
        <v>4.9200000000000001E-2</v>
      </c>
      <c r="U36" s="14">
        <v>4.7800000000000002E-2</v>
      </c>
      <c r="V36" s="14">
        <v>3.2300000000000002E-2</v>
      </c>
      <c r="W36" s="14">
        <v>0.06</v>
      </c>
      <c r="X36" s="14">
        <v>5.0099999999999999E-2</v>
      </c>
      <c r="Y36" s="14">
        <v>5.0799999999999998E-2</v>
      </c>
      <c r="Z36" s="14">
        <v>5.4600000000000003E-2</v>
      </c>
      <c r="AA36" s="14">
        <v>5.0999999999999997E-2</v>
      </c>
      <c r="AB36" s="14">
        <v>5.0200000000000002E-2</v>
      </c>
      <c r="AC36" s="14">
        <v>4.9099999999999998E-2</v>
      </c>
      <c r="AD36" s="14">
        <v>4.9200000000000001E-2</v>
      </c>
      <c r="AE36" s="14">
        <v>4.6300000000000001E-2</v>
      </c>
      <c r="AF36" s="14">
        <v>4.6899999999999997E-2</v>
      </c>
      <c r="AG36" s="14">
        <v>4.41E-2</v>
      </c>
      <c r="AH36" s="14">
        <v>4.99E-2</v>
      </c>
      <c r="AI36" s="14">
        <v>3.6600000000000001E-2</v>
      </c>
      <c r="AJ36" s="14">
        <v>4.1200000000000001E-2</v>
      </c>
      <c r="AK36" s="14">
        <v>4.6699999999999998E-2</v>
      </c>
    </row>
    <row r="37" spans="1:37" x14ac:dyDescent="0.3">
      <c r="A37" s="24" t="s">
        <v>28</v>
      </c>
      <c r="B37" s="7">
        <v>4.3099999999999999E-2</v>
      </c>
      <c r="C37" s="7">
        <v>4.4600000000000001E-2</v>
      </c>
      <c r="D37" s="7">
        <v>4.1000000000000002E-2</v>
      </c>
      <c r="E37" s="14">
        <v>4.87E-2</v>
      </c>
      <c r="F37" s="14">
        <v>4.5600000000000002E-2</v>
      </c>
      <c r="G37" s="14">
        <v>4.0599999999999997E-2</v>
      </c>
      <c r="H37" s="14">
        <v>4.6899999999999997E-2</v>
      </c>
      <c r="I37" s="14">
        <v>4.5600000000000002E-2</v>
      </c>
      <c r="J37" s="14">
        <v>4.3999999999999997E-2</v>
      </c>
      <c r="K37" s="14">
        <v>3.9600000000000003E-2</v>
      </c>
      <c r="L37" s="14">
        <v>3.7900000000000003E-2</v>
      </c>
      <c r="M37" s="14">
        <v>5.4199999999999998E-2</v>
      </c>
      <c r="N37" s="14">
        <v>5.0799999999999998E-2</v>
      </c>
      <c r="O37" s="20">
        <v>3.9300000000000002E-2</v>
      </c>
      <c r="P37" s="14">
        <v>5.2999999999999999E-2</v>
      </c>
      <c r="Q37" s="14">
        <v>7.0199999999999999E-2</v>
      </c>
      <c r="R37" s="14">
        <v>8.9999999999999998E-4</v>
      </c>
      <c r="S37" s="14">
        <v>3.8800000000000001E-2</v>
      </c>
      <c r="T37" s="14">
        <v>3.5000000000000003E-2</v>
      </c>
      <c r="U37" s="14">
        <v>8.0399999999999999E-2</v>
      </c>
      <c r="V37" s="14">
        <v>4.53E-2</v>
      </c>
      <c r="W37" s="14">
        <v>4.7300000000000002E-2</v>
      </c>
      <c r="X37" s="14">
        <v>6.1899999999999997E-2</v>
      </c>
      <c r="Y37" s="14">
        <v>4.4900000000000002E-2</v>
      </c>
      <c r="Z37" s="14">
        <v>5.4100000000000002E-2</v>
      </c>
      <c r="AA37" s="14">
        <v>4.0599999999999997E-2</v>
      </c>
      <c r="AB37" s="14">
        <v>4.87E-2</v>
      </c>
      <c r="AC37" s="14">
        <v>4.7899999999999998E-2</v>
      </c>
      <c r="AD37" s="14">
        <v>4.36E-2</v>
      </c>
      <c r="AE37" s="14">
        <v>4.2599999999999999E-2</v>
      </c>
      <c r="AF37" s="14">
        <v>4.9599999999999998E-2</v>
      </c>
      <c r="AG37" s="14">
        <v>4.3400000000000001E-2</v>
      </c>
      <c r="AH37" s="14">
        <v>3.9100000000000003E-2</v>
      </c>
      <c r="AI37" s="14">
        <v>4.3099999999999999E-2</v>
      </c>
      <c r="AJ37" s="14">
        <v>4.8099999999999997E-2</v>
      </c>
      <c r="AK37" s="14">
        <v>4.6100000000000002E-2</v>
      </c>
    </row>
    <row r="38" spans="1:37" x14ac:dyDescent="0.3">
      <c r="A38" s="24" t="s">
        <v>29</v>
      </c>
      <c r="B38" s="7">
        <v>8.9599999999999999E-2</v>
      </c>
      <c r="C38" s="7">
        <v>7.980000000000001E-2</v>
      </c>
      <c r="D38" s="7">
        <v>8.2400000000000001E-2</v>
      </c>
      <c r="E38" s="14">
        <v>8.5500000000000007E-2</v>
      </c>
      <c r="F38" s="14">
        <v>9.0399999999999994E-2</v>
      </c>
      <c r="G38" s="14">
        <v>8.9300000000000004E-2</v>
      </c>
      <c r="H38" s="14">
        <v>9.7299999999999998E-2</v>
      </c>
      <c r="I38" s="14">
        <v>8.4400000000000003E-2</v>
      </c>
      <c r="J38" s="14">
        <v>8.5999999999999993E-2</v>
      </c>
      <c r="K38" s="14">
        <v>8.77E-2</v>
      </c>
      <c r="L38" s="14">
        <v>9.1700000000000004E-2</v>
      </c>
      <c r="M38" s="14">
        <v>9.2299999999999993E-2</v>
      </c>
      <c r="N38" s="14">
        <v>9.1700000000000004E-2</v>
      </c>
      <c r="O38" s="14">
        <v>8.6400000000000005E-2</v>
      </c>
      <c r="P38" s="14">
        <v>8.6099999999999996E-2</v>
      </c>
      <c r="Q38" s="14">
        <v>8.6599999999999996E-2</v>
      </c>
      <c r="R38" s="14">
        <v>8.0299999999999996E-2</v>
      </c>
      <c r="S38" s="14">
        <v>8.7800000000000003E-2</v>
      </c>
      <c r="T38" s="14">
        <v>7.8299999999999995E-2</v>
      </c>
      <c r="U38" s="14">
        <v>8.7900000000000006E-2</v>
      </c>
      <c r="V38" s="14">
        <v>8.4400000000000003E-2</v>
      </c>
      <c r="W38" s="14">
        <v>8.2100000000000006E-2</v>
      </c>
      <c r="X38" s="14">
        <v>8.6300000000000002E-2</v>
      </c>
      <c r="Y38" s="14">
        <v>9.9900000000000003E-2</v>
      </c>
      <c r="Z38" s="14">
        <v>8.7800000000000003E-2</v>
      </c>
      <c r="AA38" s="14">
        <v>7.9699999999999993E-2</v>
      </c>
      <c r="AB38" s="14">
        <v>7.6399999999999996E-2</v>
      </c>
      <c r="AC38" s="14">
        <v>9.3100000000000002E-2</v>
      </c>
      <c r="AD38" s="14">
        <v>8.6199999999999999E-2</v>
      </c>
      <c r="AE38" s="14">
        <v>9.7199999999999995E-2</v>
      </c>
      <c r="AF38" s="14">
        <v>8.9499999999999996E-2</v>
      </c>
      <c r="AG38" s="14">
        <v>9.6699999999999994E-2</v>
      </c>
      <c r="AH38" s="14">
        <v>0.1003</v>
      </c>
      <c r="AI38" s="14">
        <v>7.5499999999999998E-2</v>
      </c>
      <c r="AJ38" s="14">
        <v>9.1300000000000006E-2</v>
      </c>
      <c r="AK38" s="14">
        <v>7.8200000000000006E-2</v>
      </c>
    </row>
    <row r="39" spans="1:37" x14ac:dyDescent="0.3">
      <c r="A39" s="24" t="s">
        <v>27</v>
      </c>
      <c r="B39" s="7">
        <v>6.0999999999999999E-2</v>
      </c>
      <c r="C39" s="7">
        <v>6.7199999999999996E-2</v>
      </c>
      <c r="D39" s="7">
        <v>6.0299999999999999E-2</v>
      </c>
      <c r="E39" s="14">
        <v>6.7500000000000004E-2</v>
      </c>
      <c r="F39" s="14">
        <v>6.3799999999999996E-2</v>
      </c>
      <c r="G39" s="14">
        <v>6.6400000000000001E-2</v>
      </c>
      <c r="H39" s="14">
        <v>6.4600000000000005E-2</v>
      </c>
      <c r="I39" s="14">
        <v>6.3600000000000004E-2</v>
      </c>
      <c r="J39" s="14">
        <v>6.4799999999999996E-2</v>
      </c>
      <c r="K39" s="14">
        <v>6.8599999999999994E-2</v>
      </c>
      <c r="L39" s="14">
        <v>5.7700000000000001E-2</v>
      </c>
      <c r="M39" s="14">
        <v>6.9099999999999995E-2</v>
      </c>
      <c r="N39" s="14">
        <v>6.2E-2</v>
      </c>
      <c r="O39" s="14">
        <v>6.4699999999999994E-2</v>
      </c>
      <c r="P39" s="14">
        <v>5.91E-2</v>
      </c>
      <c r="Q39" s="14">
        <v>6.3E-2</v>
      </c>
      <c r="R39" s="14">
        <v>5.7000000000000002E-2</v>
      </c>
      <c r="S39" s="14">
        <v>6.7799999999999999E-2</v>
      </c>
      <c r="T39" s="14">
        <v>5.9400000000000001E-2</v>
      </c>
      <c r="U39" s="14">
        <v>6.3299999999999995E-2</v>
      </c>
      <c r="V39" s="14">
        <v>5.1499999999999997E-2</v>
      </c>
      <c r="W39" s="14">
        <v>6.5199999999999994E-2</v>
      </c>
      <c r="X39" s="14">
        <v>5.9499999999999997E-2</v>
      </c>
      <c r="Y39" s="14">
        <v>5.7000000000000002E-2</v>
      </c>
      <c r="Z39" s="14">
        <v>5.9700000000000003E-2</v>
      </c>
      <c r="AA39" s="14">
        <v>5.16E-2</v>
      </c>
      <c r="AB39" s="14">
        <v>5.9799999999999999E-2</v>
      </c>
      <c r="AC39" s="14">
        <v>6.0900000000000003E-2</v>
      </c>
      <c r="AD39" s="14">
        <v>5.7099999999999998E-2</v>
      </c>
      <c r="AE39" s="14">
        <v>5.3499999999999999E-2</v>
      </c>
      <c r="AF39" s="14">
        <v>5.5500000000000001E-2</v>
      </c>
      <c r="AG39" s="14">
        <v>5.6100000000000004E-2</v>
      </c>
      <c r="AH39" s="14">
        <v>5.8700000000000002E-2</v>
      </c>
      <c r="AI39" s="14">
        <v>5.3199999999999997E-2</v>
      </c>
      <c r="AJ39" s="14">
        <v>5.3800000000000001E-2</v>
      </c>
      <c r="AK39" s="14">
        <v>4.9299999999999997E-2</v>
      </c>
    </row>
    <row r="40" spans="1:37" x14ac:dyDescent="0.3">
      <c r="B40" s="8"/>
    </row>
    <row r="41" spans="1:37" x14ac:dyDescent="0.3">
      <c r="B41" s="8"/>
      <c r="N41" s="19" t="s">
        <v>22</v>
      </c>
      <c r="O41" s="19"/>
      <c r="P41" s="19"/>
      <c r="Q41" s="19"/>
    </row>
  </sheetData>
  <mergeCells count="9">
    <mergeCell ref="AH32:AK32"/>
    <mergeCell ref="AD32:AG32"/>
    <mergeCell ref="Z32:AC32"/>
    <mergeCell ref="V32:Y32"/>
    <mergeCell ref="B32:E32"/>
    <mergeCell ref="F32:I32"/>
    <mergeCell ref="J32:M32"/>
    <mergeCell ref="N32:Q32"/>
    <mergeCell ref="R32:U32"/>
  </mergeCells>
  <pageMargins left="0.7" right="0.7" top="0.75" bottom="0.75" header="0.3" footer="0.3"/>
  <pageSetup paperSize="17" scale="2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02 Power Supply and Generation</Reporting_x0020_Area>
  </documentManagement>
</p:properties>
</file>

<file path=customXml/itemProps1.xml><?xml version="1.0" encoding="utf-8"?>
<ds:datastoreItem xmlns:ds="http://schemas.openxmlformats.org/officeDocument/2006/customXml" ds:itemID="{89EFFF43-88F5-43D6-8CC5-C7B99A2477DD}"/>
</file>

<file path=customXml/itemProps2.xml><?xml version="1.0" encoding="utf-8"?>
<ds:datastoreItem xmlns:ds="http://schemas.openxmlformats.org/officeDocument/2006/customXml" ds:itemID="{73660BEC-B6A7-4AB6-817E-BDD31C213D53}"/>
</file>

<file path=customXml/itemProps3.xml><?xml version="1.0" encoding="utf-8"?>
<ds:datastoreItem xmlns:ds="http://schemas.openxmlformats.org/officeDocument/2006/customXml" ds:itemID="{5400D642-4B66-41B1-A409-77097A9AF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2024-02-02T02:28:38Z</dcterms:created>
  <dcterms:modified xsi:type="dcterms:W3CDTF">2024-02-02T02:28:51Z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f5c3b5c8-7369-4c7b-b758-2302f913dc84</vt:lpwstr>
  </property>
  <property fmtid="{D5CDD505-2E9C-101B-9397-08002B2CF9AE}" pid="5" name="URL">
    <vt:lpwstr/>
  </property>
</Properties>
</file>